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Приложение №4" sheetId="1" r:id="rId1"/>
  </sheets>
  <definedNames>
    <definedName name="_xlnm.Print_Titles" localSheetId="0">'Приложение №4'!$8:$9</definedName>
  </definedNames>
  <calcPr fullCalcOnLoad="1"/>
</workbook>
</file>

<file path=xl/sharedStrings.xml><?xml version="1.0" encoding="utf-8"?>
<sst xmlns="http://schemas.openxmlformats.org/spreadsheetml/2006/main" count="48" uniqueCount="47">
  <si>
    <t>Исполнено</t>
  </si>
  <si>
    <t>Наименование показателя</t>
  </si>
  <si>
    <t>Код строки</t>
  </si>
  <si>
    <t>бюджеты муниципальных районов</t>
  </si>
  <si>
    <t>Х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</si>
  <si>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</si>
  <si>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</si>
  <si>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</si>
  <si>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Кредиты кредитных организаций в валюте  Российской Федерации</t>
  </si>
  <si>
    <t>000 01 02 00 00 00 0000 000</t>
  </si>
  <si>
    <t>Привлечение кредитов от кредитных организаций в валюте Российской Федерации</t>
  </si>
  <si>
    <t>000 01 02 00 00 00 0000 700</t>
  </si>
  <si>
    <t>Привлечение муниципальными районами кредитов от кредитных организаций в валюте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</si>
  <si>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</si>
  <si>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</si>
  <si>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</si>
  <si>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муниципальными районами кредитов от кредитных организаций в валюте Российской Федерации</t>
  </si>
  <si>
    <t>000 01 02 00 00 05 0000 810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</si>
  <si>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</si>
  <si>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</si>
  <si>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</si>
  <si>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</si>
  <si>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</si>
  <si>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</si>
  <si>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</si>
  <si>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</si>
  <si>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</si>
  <si>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</si>
  <si>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</si>
  <si>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</si>
  <si>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</si>
  <si>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</si>
  <si>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</si>
  <si>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</si>
  <si>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</si>
  <si>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</si>
  <si>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</si>
  <si>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</si>
  <si>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</si>
  <si>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</si>
  <si>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Приложение №4</t>
  </si>
  <si>
    <t xml:space="preserve">к решению Алексеевской районной Думы </t>
  </si>
  <si>
    <t>от ______________________№__________</t>
  </si>
  <si>
    <t xml:space="preserve">Бюджетные назначения </t>
  </si>
  <si>
    <t>% исполнения</t>
  </si>
  <si>
    <t>бюджет муниципального  района</t>
  </si>
  <si>
    <t>Исполнение  по источникам финансирования дефицита бюджета Алексеевского мунципального района по кодам бюджетной классификации за 2023год, тысяч рублей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</si>
</sst>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dd\.mm\.yyyy"/>
    <numFmt numFmtId="184" formatCode="[$-10419]#,##0.00"/>
    <numFmt numFmtId="185" formatCode="[$-10419]###\ ###\ ###\ ###\ ##0.00"/>
  </numFmts>
  <fonts count="40">
    <font>
      <sz val="10"/>
      <name val="Arial"/>
      <family val="0"/>
    </font>
    <font>
      <b/>
      <sz val="9"/>
      <color indexed="9"/>
      <name val="Arial"/>
      <family val="0"/>
    </font>
    <font>
      <sz val="11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sz val="11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22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left" wrapText="1" readingOrder="1"/>
      <protection locked="0"/>
    </xf>
    <xf numFmtId="0" fontId="5" fillId="0" borderId="10" xfId="0" applyFont="1" applyBorder="1" applyAlignment="1" applyProtection="1">
      <alignment horizontal="center" wrapText="1" readingOrder="1"/>
      <protection locked="0"/>
    </xf>
    <xf numFmtId="2" fontId="5" fillId="0" borderId="10" xfId="0" applyNumberFormat="1" applyFont="1" applyBorder="1" applyAlignment="1" applyProtection="1">
      <alignment horizontal="right" wrapText="1" readingOrder="1"/>
      <protection locked="0"/>
    </xf>
    <xf numFmtId="10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center" vertical="center" wrapText="1" readingOrder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7"/>
  <sheetViews>
    <sheetView showGridLines="0" tabSelected="1" zoomScalePageLayoutView="0" workbookViewId="0" topLeftCell="A1">
      <selection activeCell="L24" sqref="L24"/>
    </sheetView>
  </sheetViews>
  <sheetFormatPr defaultColWidth="9.140625" defaultRowHeight="12.75"/>
  <cols>
    <col min="1" max="1" width="0.5625" style="0" customWidth="1"/>
    <col min="2" max="2" width="32.140625" style="0" customWidth="1"/>
    <col min="3" max="3" width="5.00390625" style="0" customWidth="1"/>
    <col min="4" max="4" width="31.28125" style="0" customWidth="1"/>
    <col min="5" max="5" width="25.28125" style="0" customWidth="1"/>
    <col min="6" max="6" width="21.57421875" style="0" customWidth="1"/>
    <col min="7" max="7" width="0.13671875" style="0" customWidth="1"/>
    <col min="8" max="8" width="20.28125" style="0" customWidth="1"/>
  </cols>
  <sheetData>
    <row r="1" spans="5:6" ht="14.25">
      <c r="E1" s="1"/>
      <c r="F1" s="1"/>
    </row>
    <row r="2" spans="5:8" ht="15">
      <c r="E2" s="1"/>
      <c r="F2" s="10" t="s">
        <v>40</v>
      </c>
      <c r="G2" s="10"/>
      <c r="H2" s="10"/>
    </row>
    <row r="3" spans="4:8" ht="15">
      <c r="D3" s="10" t="s">
        <v>41</v>
      </c>
      <c r="E3" s="10"/>
      <c r="F3" s="10"/>
      <c r="G3" s="10"/>
      <c r="H3" s="10"/>
    </row>
    <row r="4" spans="5:8" ht="15">
      <c r="E4" s="10" t="s">
        <v>42</v>
      </c>
      <c r="F4" s="10"/>
      <c r="G4" s="10"/>
      <c r="H4" s="10"/>
    </row>
    <row r="5" spans="2:8" ht="12.75" customHeight="1">
      <c r="B5" s="14" t="s">
        <v>46</v>
      </c>
      <c r="C5" s="14"/>
      <c r="D5" s="14"/>
      <c r="E5" s="14"/>
      <c r="F5" s="14"/>
      <c r="G5" s="14"/>
      <c r="H5" s="14"/>
    </row>
    <row r="6" spans="2:8" ht="29.25" customHeight="1">
      <c r="B6" s="14"/>
      <c r="C6" s="14"/>
      <c r="D6" s="14"/>
      <c r="E6" s="14"/>
      <c r="F6" s="14"/>
      <c r="G6" s="14"/>
      <c r="H6" s="14"/>
    </row>
    <row r="7" spans="2:6" ht="12.75" customHeight="1">
      <c r="B7" s="11"/>
      <c r="C7" s="11"/>
      <c r="D7" s="11"/>
      <c r="E7" s="11"/>
      <c r="F7" s="11"/>
    </row>
    <row r="8" spans="2:8" ht="40.5" customHeight="1">
      <c r="B8" s="2"/>
      <c r="C8" s="2"/>
      <c r="D8" s="2"/>
      <c r="E8" s="4" t="s">
        <v>43</v>
      </c>
      <c r="F8" s="4" t="s">
        <v>0</v>
      </c>
      <c r="G8" s="3"/>
      <c r="H8" s="12" t="s">
        <v>44</v>
      </c>
    </row>
    <row r="9" spans="2:8" ht="57" customHeight="1">
      <c r="B9" s="2" t="s">
        <v>1</v>
      </c>
      <c r="C9" s="2" t="s">
        <v>2</v>
      </c>
      <c r="D9" s="2" t="s">
        <v>5</v>
      </c>
      <c r="E9" s="2" t="s">
        <v>3</v>
      </c>
      <c r="F9" s="2" t="s">
        <v>45</v>
      </c>
      <c r="G9" s="3"/>
      <c r="H9" s="13"/>
    </row>
    <row r="10" spans="2:8" ht="40.5" customHeight="1">
      <c r="B10" s="5" t="s">
        <v>6</v>
      </c>
      <c r="C10" s="6">
        <v>500</v>
      </c>
      <c r="D10" s="6" t="s">
        <v>4</v>
      </c>
      <c r="E10" s="7">
        <v>7739.6</v>
      </c>
      <c r="F10" s="7">
        <v>-1070.6</v>
      </c>
      <c r="G10" s="8"/>
      <c r="H10" s="9">
        <f>F10/E10*100</f>
        <v>-13.832756214791461</v>
      </c>
    </row>
    <row r="11" spans="2:8" ht="60">
      <c r="B11" s="5" t="s">
        <v>7</v>
      </c>
      <c r="C11" s="6">
        <v>520</v>
      </c>
      <c r="D11" s="6" t="s">
        <v>4</v>
      </c>
      <c r="E11" s="7"/>
      <c r="F11" s="7"/>
      <c r="G11" s="8"/>
      <c r="H11" s="9">
        <v>0</v>
      </c>
    </row>
    <row r="12" spans="2:8" ht="30">
      <c r="B12" s="5" t="s">
        <v>8</v>
      </c>
      <c r="C12" s="6">
        <v>520</v>
      </c>
      <c r="D12" s="6" t="s">
        <v>9</v>
      </c>
      <c r="E12" s="7">
        <v>0</v>
      </c>
      <c r="F12" s="7">
        <v>0</v>
      </c>
      <c r="G12" s="8">
        <v>0</v>
      </c>
      <c r="H12" s="9">
        <v>0</v>
      </c>
    </row>
    <row r="13" spans="2:8" ht="50.25" customHeight="1">
      <c r="B13" s="5" t="s">
        <v>10</v>
      </c>
      <c r="C13" s="6">
        <v>520</v>
      </c>
      <c r="D13" s="6" t="s">
        <v>11</v>
      </c>
      <c r="E13" s="7">
        <v>0</v>
      </c>
      <c r="F13" s="7">
        <v>0</v>
      </c>
      <c r="G13" s="8"/>
      <c r="H13" s="9">
        <v>0</v>
      </c>
    </row>
    <row r="14" spans="2:8" ht="65.25" customHeight="1">
      <c r="B14" s="5" t="s">
        <v>12</v>
      </c>
      <c r="C14" s="6">
        <v>520</v>
      </c>
      <c r="D14" s="6" t="s">
        <v>13</v>
      </c>
      <c r="E14" s="7">
        <v>10000</v>
      </c>
      <c r="F14" s="7">
        <v>10000</v>
      </c>
      <c r="G14" s="8"/>
      <c r="H14" s="9">
        <f aca="true" t="shared" si="0" ref="H12:H27">F14/E14*100</f>
        <v>100</v>
      </c>
    </row>
    <row r="15" spans="2:8" ht="62.25" customHeight="1">
      <c r="B15" s="5" t="s">
        <v>14</v>
      </c>
      <c r="C15" s="6">
        <v>520</v>
      </c>
      <c r="D15" s="6" t="s">
        <v>15</v>
      </c>
      <c r="E15" s="7">
        <v>-10000</v>
      </c>
      <c r="F15" s="7">
        <v>-10000</v>
      </c>
      <c r="G15" s="8"/>
      <c r="H15" s="9">
        <f t="shared" si="0"/>
        <v>100</v>
      </c>
    </row>
    <row r="16" spans="2:8" ht="53.25" customHeight="1">
      <c r="B16" s="5" t="s">
        <v>16</v>
      </c>
      <c r="C16" s="6">
        <v>520</v>
      </c>
      <c r="D16" s="6" t="s">
        <v>17</v>
      </c>
      <c r="E16" s="7">
        <v>-10000</v>
      </c>
      <c r="F16" s="7">
        <v>-10000</v>
      </c>
      <c r="G16" s="8"/>
      <c r="H16" s="9">
        <f t="shared" si="0"/>
        <v>100</v>
      </c>
    </row>
    <row r="17" spans="2:8" ht="29.25" customHeight="1">
      <c r="B17" s="5" t="s">
        <v>18</v>
      </c>
      <c r="C17" s="6">
        <v>700</v>
      </c>
      <c r="D17" s="6" t="s">
        <v>19</v>
      </c>
      <c r="E17" s="7">
        <f>E18+E22</f>
        <v>7739.599999999977</v>
      </c>
      <c r="F17" s="7">
        <f>F18+F22</f>
        <v>-1070.5999999999767</v>
      </c>
      <c r="G17" s="7">
        <f>G18+G22</f>
        <v>0</v>
      </c>
      <c r="H17" s="7">
        <f>F17/E17*100</f>
        <v>-13.832756214791203</v>
      </c>
    </row>
    <row r="18" spans="2:8" ht="45">
      <c r="B18" s="5" t="s">
        <v>20</v>
      </c>
      <c r="C18" s="6">
        <v>710</v>
      </c>
      <c r="D18" s="6" t="s">
        <v>21</v>
      </c>
      <c r="E18" s="7">
        <v>-532589.4</v>
      </c>
      <c r="F18" s="7">
        <v>-504535.8</v>
      </c>
      <c r="G18" s="8"/>
      <c r="H18" s="9">
        <f t="shared" si="0"/>
        <v>94.7326026391062</v>
      </c>
    </row>
    <row r="19" spans="2:8" ht="30">
      <c r="B19" s="5" t="s">
        <v>22</v>
      </c>
      <c r="C19" s="6">
        <v>710</v>
      </c>
      <c r="D19" s="6" t="s">
        <v>23</v>
      </c>
      <c r="E19" s="7">
        <v>-532589.4</v>
      </c>
      <c r="F19" s="7">
        <v>-504535.8</v>
      </c>
      <c r="G19" s="8"/>
      <c r="H19" s="9">
        <f t="shared" si="0"/>
        <v>94.7326026391062</v>
      </c>
    </row>
    <row r="20" spans="2:8" ht="30">
      <c r="B20" s="5" t="s">
        <v>24</v>
      </c>
      <c r="C20" s="6">
        <v>710</v>
      </c>
      <c r="D20" s="6" t="s">
        <v>25</v>
      </c>
      <c r="E20" s="7">
        <v>-532589.4</v>
      </c>
      <c r="F20" s="7">
        <v>-504535.8</v>
      </c>
      <c r="G20" s="8"/>
      <c r="H20" s="9">
        <f t="shared" si="0"/>
        <v>94.7326026391062</v>
      </c>
    </row>
    <row r="21" spans="2:8" ht="30">
      <c r="B21" s="5" t="s">
        <v>26</v>
      </c>
      <c r="C21" s="6">
        <v>710</v>
      </c>
      <c r="D21" s="6" t="s">
        <v>27</v>
      </c>
      <c r="E21" s="7">
        <v>-532589.4</v>
      </c>
      <c r="F21" s="7">
        <v>-504535.8</v>
      </c>
      <c r="G21" s="8"/>
      <c r="H21" s="9">
        <f t="shared" si="0"/>
        <v>94.7326026391062</v>
      </c>
    </row>
    <row r="22" spans="2:8" ht="48" customHeight="1">
      <c r="B22" s="5" t="s">
        <v>28</v>
      </c>
      <c r="C22" s="6">
        <v>710</v>
      </c>
      <c r="D22" s="6" t="s">
        <v>29</v>
      </c>
      <c r="E22" s="7">
        <v>540329</v>
      </c>
      <c r="F22" s="7">
        <v>503465.2</v>
      </c>
      <c r="G22" s="8"/>
      <c r="H22" s="9">
        <f t="shared" si="0"/>
        <v>93.17752702520131</v>
      </c>
    </row>
    <row r="23" spans="2:8" ht="45">
      <c r="B23" s="5" t="s">
        <v>30</v>
      </c>
      <c r="C23" s="6">
        <v>720</v>
      </c>
      <c r="D23" s="6" t="s">
        <v>31</v>
      </c>
      <c r="E23" s="7">
        <v>540329</v>
      </c>
      <c r="F23" s="7">
        <v>503465.2</v>
      </c>
      <c r="G23" s="8"/>
      <c r="H23" s="9">
        <f t="shared" si="0"/>
        <v>93.17752702520131</v>
      </c>
    </row>
    <row r="24" spans="2:8" ht="30">
      <c r="B24" s="5" t="s">
        <v>32</v>
      </c>
      <c r="C24" s="6">
        <v>720</v>
      </c>
      <c r="D24" s="6" t="s">
        <v>33</v>
      </c>
      <c r="E24" s="7">
        <v>540329</v>
      </c>
      <c r="F24" s="7">
        <v>503465.2</v>
      </c>
      <c r="G24" s="8"/>
      <c r="H24" s="9">
        <f t="shared" si="0"/>
        <v>93.17752702520131</v>
      </c>
    </row>
    <row r="25" spans="2:8" ht="30">
      <c r="B25" s="5" t="s">
        <v>34</v>
      </c>
      <c r="C25" s="6">
        <v>720</v>
      </c>
      <c r="D25" s="6" t="s">
        <v>35</v>
      </c>
      <c r="E25" s="7">
        <v>540329</v>
      </c>
      <c r="F25" s="7">
        <v>503465.2</v>
      </c>
      <c r="G25" s="8"/>
      <c r="H25" s="9">
        <f t="shared" si="0"/>
        <v>93.17752702520131</v>
      </c>
    </row>
    <row r="26" spans="2:8" ht="30">
      <c r="B26" s="5" t="s">
        <v>36</v>
      </c>
      <c r="C26" s="6">
        <v>720</v>
      </c>
      <c r="D26" s="6" t="s">
        <v>37</v>
      </c>
      <c r="E26" s="7">
        <v>540329</v>
      </c>
      <c r="F26" s="7">
        <v>503465.2</v>
      </c>
      <c r="G26" s="8"/>
      <c r="H26" s="9">
        <f t="shared" si="0"/>
        <v>93.17752702520131</v>
      </c>
    </row>
    <row r="27" spans="2:8" ht="45">
      <c r="B27" s="5" t="s">
        <v>38</v>
      </c>
      <c r="C27" s="6">
        <v>720</v>
      </c>
      <c r="D27" s="6" t="s">
        <v>39</v>
      </c>
      <c r="E27" s="7">
        <v>540329</v>
      </c>
      <c r="F27" s="7">
        <v>503465.2</v>
      </c>
      <c r="G27" s="8"/>
      <c r="H27" s="9">
        <f t="shared" si="0"/>
        <v>93.17752702520131</v>
      </c>
    </row>
  </sheetData>
  <sheetProtection/>
  <mergeCells count="6">
    <mergeCell ref="E4:H4"/>
    <mergeCell ref="B7:F7"/>
    <mergeCell ref="H8:H9"/>
    <mergeCell ref="F2:H2"/>
    <mergeCell ref="D3:H3"/>
    <mergeCell ref="B5:H6"/>
  </mergeCells>
  <printOptions/>
  <pageMargins left="0.1968503937007874" right="0.1968503937007874" top="0" bottom="0" header="0.1968503937007874" footer="0.1968503937007874"/>
  <pageSetup fitToHeight="1" fitToWidth="1" horizontalDpi="600" verticalDpi="600" orientation="portrait" paperSize="9" scale="75" r:id="rId1"/>
  <headerFooter alignWithMargins="0">
    <oddFooter>&amp;L&amp;"Arial"&amp;8 - 3 -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2023-01-19T15:38:01Z</dcterms:created>
  <dcterms:modified xsi:type="dcterms:W3CDTF">2024-03-05T11:57:55Z</dcterms:modified>
  <cp:category/>
  <cp:version/>
  <cp:contentType/>
  <cp:contentStatus/>
</cp:coreProperties>
</file>