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Первое чтение бюджета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14" i="1"/>
  <c r="K29" i="1"/>
  <c r="H29" i="1"/>
  <c r="J29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4" i="1"/>
  <c r="C29" i="1" l="1"/>
  <c r="F29" i="1" s="1"/>
</calcChain>
</file>

<file path=xl/sharedStrings.xml><?xml version="1.0" encoding="utf-8"?>
<sst xmlns="http://schemas.openxmlformats.org/spreadsheetml/2006/main" count="36" uniqueCount="30">
  <si>
    <t>Иные межбюджетные трансферты,</t>
  </si>
  <si>
    <t>Наименование поселений</t>
  </si>
  <si>
    <t>2024 год</t>
  </si>
  <si>
    <t>Внешний муниципальный финансовый контроль</t>
  </si>
  <si>
    <t>итого</t>
  </si>
  <si>
    <t>Алексеевское с.п.</t>
  </si>
  <si>
    <t>Аржановское с.п.</t>
  </si>
  <si>
    <t>Большебабинское с.п.</t>
  </si>
  <si>
    <t>Краснооктябрьское с.п.</t>
  </si>
  <si>
    <t>Ларинское с.п.</t>
  </si>
  <si>
    <t>Поклоновское с.п.</t>
  </si>
  <si>
    <t>Реченское с.п.</t>
  </si>
  <si>
    <t>Рябовское с.п.</t>
  </si>
  <si>
    <t>Самолшинское с.п.</t>
  </si>
  <si>
    <t>Солонцовское с.п.</t>
  </si>
  <si>
    <t>Стеженское с.п.</t>
  </si>
  <si>
    <t>Трехложинское с.п.</t>
  </si>
  <si>
    <t>Усть-Бузулукское с.п.</t>
  </si>
  <si>
    <t>Шарашинское с.п.</t>
  </si>
  <si>
    <t>Яминское с.п.</t>
  </si>
  <si>
    <t>2025 год</t>
  </si>
  <si>
    <t>Инициативы граждан</t>
  </si>
  <si>
    <t>Содержание МБУК МКДЦ</t>
  </si>
  <si>
    <t>2026 год</t>
  </si>
  <si>
    <t>Таблица №9</t>
  </si>
  <si>
    <t xml:space="preserve">к приложению №1 Решения </t>
  </si>
  <si>
    <t>Алексеевской районной Думы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</si>
  <si>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</si>
  <si>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</si>
  <si>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 xml:space="preserve">  передаваемые в бюджет муниципального района из бюджетов сельских поселений на 2024 год и плановый период 2025-2026годов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</si>
</sst>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"/>
  <sheetViews>
    <sheetView tabSelected="1" zoomScale="154" zoomScaleNormal="154" workbookViewId="0">
      <selection activeCell="B8" sqref="B8"/>
    </sheetView>
  </sheetViews>
  <sheetFormatPr defaultRowHeight="15" x14ac:dyDescent="0.25"/>
  <cols>
    <col min="1" max="1" width="0.140625" customWidth="1"/>
    <col min="2" max="2" width="19.7109375" customWidth="1"/>
    <col min="3" max="4" width="8.7109375" customWidth="1"/>
    <col min="5" max="5" width="7.28515625" customWidth="1"/>
    <col min="6" max="6" width="11" customWidth="1"/>
    <col min="7" max="8" width="8" customWidth="1"/>
    <col min="9" max="9" width="6.85546875" customWidth="1"/>
    <col min="10" max="11" width="8.7109375" customWidth="1"/>
    <col min="12" max="12" width="6.85546875" customWidth="1"/>
  </cols>
  <sheetData>
    <row r="2" spans="2:12" ht="16.5" x14ac:dyDescent="0.25">
      <c r="B2" s="17"/>
      <c r="C2" s="17"/>
      <c r="D2" s="17"/>
      <c r="E2" s="17"/>
      <c r="F2" s="17"/>
      <c r="G2" s="17"/>
      <c r="H2" s="17"/>
      <c r="I2" s="36" t="s">
        <v>24</v>
      </c>
      <c r="J2" s="36"/>
      <c r="K2" s="36"/>
      <c r="L2" s="36"/>
    </row>
    <row r="3" spans="2:12" ht="16.5" x14ac:dyDescent="0.25">
      <c r="B3" s="17"/>
      <c r="C3" s="17"/>
      <c r="D3" s="17"/>
      <c r="E3" s="36" t="s">
        <v>25</v>
      </c>
      <c r="F3" s="36"/>
      <c r="G3" s="36"/>
      <c r="H3" s="36"/>
      <c r="I3" s="36"/>
      <c r="J3" s="36"/>
      <c r="K3" s="36"/>
      <c r="L3" s="36"/>
    </row>
    <row r="4" spans="2:12" ht="16.5" x14ac:dyDescent="0.25">
      <c r="B4" s="37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6.5" x14ac:dyDescent="0.25">
      <c r="B5" s="18"/>
      <c r="C5" s="18"/>
      <c r="D5" s="18"/>
      <c r="E5" s="18"/>
      <c r="F5" s="18"/>
      <c r="G5" s="18"/>
      <c r="H5" s="40" t="s">
        <v>28</v>
      </c>
      <c r="I5" s="40"/>
      <c r="J5" s="40"/>
      <c r="K5" s="40"/>
      <c r="L5" s="40"/>
    </row>
    <row r="6" spans="2:12" ht="39.75" customHeight="1" x14ac:dyDescent="0.25">
      <c r="B6" s="38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42.75" customHeight="1" x14ac:dyDescent="0.25">
      <c r="B7" s="39" t="s">
        <v>29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2:12" ht="16.5" x14ac:dyDescent="0.25">
      <c r="B8" s="1"/>
    </row>
    <row r="9" spans="2:12" x14ac:dyDescent="0.25">
      <c r="B9" s="20" t="s">
        <v>1</v>
      </c>
      <c r="C9" s="21" t="s">
        <v>2</v>
      </c>
      <c r="D9" s="22"/>
      <c r="E9" s="22"/>
      <c r="F9" s="23"/>
      <c r="G9" s="21" t="s">
        <v>20</v>
      </c>
      <c r="H9" s="22"/>
      <c r="I9" s="23"/>
      <c r="J9" s="21" t="s">
        <v>23</v>
      </c>
      <c r="K9" s="22"/>
      <c r="L9" s="23"/>
    </row>
    <row r="10" spans="2:12" ht="15.75" customHeight="1" x14ac:dyDescent="0.25">
      <c r="B10" s="20"/>
      <c r="C10" s="24"/>
      <c r="D10" s="25"/>
      <c r="E10" s="25"/>
      <c r="F10" s="26"/>
      <c r="G10" s="24"/>
      <c r="H10" s="25"/>
      <c r="I10" s="26"/>
      <c r="J10" s="24"/>
      <c r="K10" s="25"/>
      <c r="L10" s="26"/>
    </row>
    <row r="11" spans="2:12" x14ac:dyDescent="0.25">
      <c r="B11" s="20"/>
      <c r="C11" s="27"/>
      <c r="D11" s="28"/>
      <c r="E11" s="28"/>
      <c r="F11" s="29"/>
      <c r="G11" s="27"/>
      <c r="H11" s="28"/>
      <c r="I11" s="29"/>
      <c r="J11" s="27"/>
      <c r="K11" s="28"/>
      <c r="L11" s="29"/>
    </row>
    <row r="12" spans="2:12" ht="45" customHeight="1" x14ac:dyDescent="0.25">
      <c r="B12" s="30"/>
      <c r="C12" s="32" t="s">
        <v>21</v>
      </c>
      <c r="D12" s="34" t="s">
        <v>22</v>
      </c>
      <c r="E12" s="31" t="s">
        <v>3</v>
      </c>
      <c r="F12" s="20" t="s">
        <v>4</v>
      </c>
      <c r="G12" s="34" t="s">
        <v>22</v>
      </c>
      <c r="H12" s="31" t="s">
        <v>3</v>
      </c>
      <c r="I12" s="31" t="s">
        <v>27</v>
      </c>
      <c r="J12" s="34" t="s">
        <v>22</v>
      </c>
      <c r="K12" s="31" t="s">
        <v>3</v>
      </c>
      <c r="L12" s="31" t="s">
        <v>27</v>
      </c>
    </row>
    <row r="13" spans="2:12" ht="33.75" customHeight="1" x14ac:dyDescent="0.25">
      <c r="B13" s="30"/>
      <c r="C13" s="33"/>
      <c r="D13" s="35"/>
      <c r="E13" s="31"/>
      <c r="F13" s="20"/>
      <c r="G13" s="35"/>
      <c r="H13" s="31"/>
      <c r="I13" s="31"/>
      <c r="J13" s="35"/>
      <c r="K13" s="31"/>
      <c r="L13" s="31"/>
    </row>
    <row r="14" spans="2:12" x14ac:dyDescent="0.25">
      <c r="B14" s="4" t="s">
        <v>5</v>
      </c>
      <c r="C14" s="9"/>
      <c r="D14" s="14">
        <v>3000</v>
      </c>
      <c r="E14" s="5">
        <v>74</v>
      </c>
      <c r="F14" s="12">
        <f t="shared" ref="F14:F29" si="0">C14+D14+E14</f>
        <v>3074</v>
      </c>
      <c r="G14" s="15">
        <v>3000</v>
      </c>
      <c r="H14" s="6">
        <v>74</v>
      </c>
      <c r="I14" s="15">
        <f>G14+H14</f>
        <v>3074</v>
      </c>
      <c r="J14" s="6">
        <v>3000</v>
      </c>
      <c r="K14" s="6">
        <v>74</v>
      </c>
      <c r="L14" s="6">
        <f>J14+K14</f>
        <v>3074</v>
      </c>
    </row>
    <row r="15" spans="2:12" x14ac:dyDescent="0.25">
      <c r="B15" s="4" t="s">
        <v>6</v>
      </c>
      <c r="C15" s="10">
        <v>96</v>
      </c>
      <c r="D15" s="7"/>
      <c r="E15" s="5">
        <v>22</v>
      </c>
      <c r="F15" s="12">
        <f t="shared" si="0"/>
        <v>118</v>
      </c>
      <c r="G15" s="12"/>
      <c r="H15" s="6">
        <v>22</v>
      </c>
      <c r="I15" s="15">
        <f t="shared" ref="I15:I29" si="1">G15+H15</f>
        <v>22</v>
      </c>
      <c r="J15" s="6"/>
      <c r="K15" s="6">
        <v>22</v>
      </c>
      <c r="L15" s="6">
        <f t="shared" ref="L15:L29" si="2">J15+K15</f>
        <v>22</v>
      </c>
    </row>
    <row r="16" spans="2:12" x14ac:dyDescent="0.25">
      <c r="B16" s="4" t="s">
        <v>7</v>
      </c>
      <c r="C16" s="9"/>
      <c r="D16" s="7"/>
      <c r="E16" s="5">
        <v>22</v>
      </c>
      <c r="F16" s="12">
        <f t="shared" si="0"/>
        <v>22</v>
      </c>
      <c r="G16" s="12"/>
      <c r="H16" s="6">
        <v>22</v>
      </c>
      <c r="I16" s="15">
        <f t="shared" si="1"/>
        <v>22</v>
      </c>
      <c r="J16" s="6"/>
      <c r="K16" s="6">
        <v>22</v>
      </c>
      <c r="L16" s="6">
        <f t="shared" si="2"/>
        <v>22</v>
      </c>
    </row>
    <row r="17" spans="2:12" x14ac:dyDescent="0.25">
      <c r="B17" s="4" t="s">
        <v>8</v>
      </c>
      <c r="C17" s="10">
        <v>96</v>
      </c>
      <c r="D17" s="7"/>
      <c r="E17" s="5">
        <v>22</v>
      </c>
      <c r="F17" s="12">
        <f t="shared" si="0"/>
        <v>118</v>
      </c>
      <c r="G17" s="12"/>
      <c r="H17" s="6">
        <v>22</v>
      </c>
      <c r="I17" s="15">
        <f t="shared" si="1"/>
        <v>22</v>
      </c>
      <c r="J17" s="6"/>
      <c r="K17" s="6">
        <v>22</v>
      </c>
      <c r="L17" s="6">
        <f t="shared" si="2"/>
        <v>22</v>
      </c>
    </row>
    <row r="18" spans="2:12" x14ac:dyDescent="0.25">
      <c r="B18" s="4" t="s">
        <v>9</v>
      </c>
      <c r="C18" s="9">
        <v>96.009330000000006</v>
      </c>
      <c r="D18" s="7"/>
      <c r="E18" s="5">
        <v>22</v>
      </c>
      <c r="F18" s="8">
        <f t="shared" si="0"/>
        <v>118.00933000000001</v>
      </c>
      <c r="G18" s="8"/>
      <c r="H18" s="6">
        <v>22</v>
      </c>
      <c r="I18" s="15">
        <f t="shared" si="1"/>
        <v>22</v>
      </c>
      <c r="J18" s="6"/>
      <c r="K18" s="6">
        <v>22</v>
      </c>
      <c r="L18" s="6">
        <f t="shared" si="2"/>
        <v>22</v>
      </c>
    </row>
    <row r="19" spans="2:12" x14ac:dyDescent="0.25">
      <c r="B19" s="4" t="s">
        <v>10</v>
      </c>
      <c r="C19" s="9"/>
      <c r="D19" s="7"/>
      <c r="E19" s="5">
        <v>22</v>
      </c>
      <c r="F19" s="12">
        <f t="shared" si="0"/>
        <v>22</v>
      </c>
      <c r="G19" s="12"/>
      <c r="H19" s="6">
        <v>22</v>
      </c>
      <c r="I19" s="15">
        <f t="shared" si="1"/>
        <v>22</v>
      </c>
      <c r="J19" s="6"/>
      <c r="K19" s="6">
        <v>22</v>
      </c>
      <c r="L19" s="6">
        <f t="shared" si="2"/>
        <v>22</v>
      </c>
    </row>
    <row r="20" spans="2:12" x14ac:dyDescent="0.25">
      <c r="B20" s="4" t="s">
        <v>11</v>
      </c>
      <c r="C20" s="10">
        <v>96</v>
      </c>
      <c r="D20" s="7"/>
      <c r="E20" s="5">
        <v>22</v>
      </c>
      <c r="F20" s="12">
        <f t="shared" si="0"/>
        <v>118</v>
      </c>
      <c r="G20" s="12"/>
      <c r="H20" s="6">
        <v>22</v>
      </c>
      <c r="I20" s="15">
        <f t="shared" si="1"/>
        <v>22</v>
      </c>
      <c r="J20" s="6"/>
      <c r="K20" s="6">
        <v>22</v>
      </c>
      <c r="L20" s="6">
        <f t="shared" si="2"/>
        <v>22</v>
      </c>
    </row>
    <row r="21" spans="2:12" x14ac:dyDescent="0.25">
      <c r="B21" s="4" t="s">
        <v>12</v>
      </c>
      <c r="C21" s="9"/>
      <c r="D21" s="7"/>
      <c r="E21" s="5">
        <v>34</v>
      </c>
      <c r="F21" s="12">
        <f t="shared" si="0"/>
        <v>34</v>
      </c>
      <c r="G21" s="12"/>
      <c r="H21" s="6">
        <v>34</v>
      </c>
      <c r="I21" s="15">
        <f t="shared" si="1"/>
        <v>34</v>
      </c>
      <c r="J21" s="6"/>
      <c r="K21" s="6">
        <v>34</v>
      </c>
      <c r="L21" s="6">
        <f t="shared" si="2"/>
        <v>34</v>
      </c>
    </row>
    <row r="22" spans="2:12" x14ac:dyDescent="0.25">
      <c r="B22" s="4" t="s">
        <v>13</v>
      </c>
      <c r="C22" s="9"/>
      <c r="D22" s="7"/>
      <c r="E22" s="5">
        <v>22</v>
      </c>
      <c r="F22" s="12">
        <f t="shared" si="0"/>
        <v>22</v>
      </c>
      <c r="G22" s="12"/>
      <c r="H22" s="6">
        <v>22</v>
      </c>
      <c r="I22" s="15">
        <f t="shared" si="1"/>
        <v>22</v>
      </c>
      <c r="J22" s="6"/>
      <c r="K22" s="6">
        <v>22</v>
      </c>
      <c r="L22" s="6">
        <f t="shared" si="2"/>
        <v>22</v>
      </c>
    </row>
    <row r="23" spans="2:12" x14ac:dyDescent="0.25">
      <c r="B23" s="4" t="s">
        <v>14</v>
      </c>
      <c r="C23" s="9"/>
      <c r="D23" s="7"/>
      <c r="E23" s="5">
        <v>22</v>
      </c>
      <c r="F23" s="12">
        <f t="shared" si="0"/>
        <v>22</v>
      </c>
      <c r="G23" s="12"/>
      <c r="H23" s="6">
        <v>22</v>
      </c>
      <c r="I23" s="15">
        <f t="shared" si="1"/>
        <v>22</v>
      </c>
      <c r="J23" s="6"/>
      <c r="K23" s="6">
        <v>22</v>
      </c>
      <c r="L23" s="6">
        <f t="shared" si="2"/>
        <v>22</v>
      </c>
    </row>
    <row r="24" spans="2:12" x14ac:dyDescent="0.25">
      <c r="B24" s="4" t="s">
        <v>15</v>
      </c>
      <c r="C24" s="9"/>
      <c r="D24" s="7"/>
      <c r="E24" s="5">
        <v>22</v>
      </c>
      <c r="F24" s="12">
        <f t="shared" si="0"/>
        <v>22</v>
      </c>
      <c r="G24" s="12"/>
      <c r="H24" s="6">
        <v>22</v>
      </c>
      <c r="I24" s="15">
        <f t="shared" si="1"/>
        <v>22</v>
      </c>
      <c r="J24" s="6"/>
      <c r="K24" s="6">
        <v>22</v>
      </c>
      <c r="L24" s="6">
        <f t="shared" si="2"/>
        <v>22</v>
      </c>
    </row>
    <row r="25" spans="2:12" x14ac:dyDescent="0.25">
      <c r="B25" s="4" t="s">
        <v>16</v>
      </c>
      <c r="C25" s="10">
        <v>100</v>
      </c>
      <c r="D25" s="7"/>
      <c r="E25" s="5">
        <v>22</v>
      </c>
      <c r="F25" s="12">
        <f t="shared" si="0"/>
        <v>122</v>
      </c>
      <c r="G25" s="12"/>
      <c r="H25" s="6">
        <v>22</v>
      </c>
      <c r="I25" s="15">
        <f t="shared" si="1"/>
        <v>22</v>
      </c>
      <c r="J25" s="6"/>
      <c r="K25" s="6">
        <v>22</v>
      </c>
      <c r="L25" s="6">
        <f t="shared" si="2"/>
        <v>22</v>
      </c>
    </row>
    <row r="26" spans="2:12" x14ac:dyDescent="0.25">
      <c r="B26" s="4" t="s">
        <v>17</v>
      </c>
      <c r="C26" s="10">
        <v>2314</v>
      </c>
      <c r="D26" s="7"/>
      <c r="E26" s="5">
        <v>34</v>
      </c>
      <c r="F26" s="12">
        <f t="shared" si="0"/>
        <v>2348</v>
      </c>
      <c r="G26" s="12"/>
      <c r="H26" s="6">
        <v>34</v>
      </c>
      <c r="I26" s="15">
        <f t="shared" si="1"/>
        <v>34</v>
      </c>
      <c r="J26" s="6"/>
      <c r="K26" s="6">
        <v>34</v>
      </c>
      <c r="L26" s="6">
        <f t="shared" si="2"/>
        <v>34</v>
      </c>
    </row>
    <row r="27" spans="2:12" x14ac:dyDescent="0.25">
      <c r="B27" s="4" t="s">
        <v>18</v>
      </c>
      <c r="C27" s="9"/>
      <c r="D27" s="11"/>
      <c r="E27" s="5">
        <v>22</v>
      </c>
      <c r="F27" s="12">
        <f t="shared" si="0"/>
        <v>22</v>
      </c>
      <c r="G27" s="12"/>
      <c r="H27" s="6">
        <v>22</v>
      </c>
      <c r="I27" s="15">
        <f t="shared" si="1"/>
        <v>22</v>
      </c>
      <c r="J27" s="6"/>
      <c r="K27" s="6">
        <v>22</v>
      </c>
      <c r="L27" s="6">
        <f t="shared" si="2"/>
        <v>22</v>
      </c>
    </row>
    <row r="28" spans="2:12" x14ac:dyDescent="0.25">
      <c r="B28" s="4" t="s">
        <v>19</v>
      </c>
      <c r="C28" s="9"/>
      <c r="D28" s="13"/>
      <c r="E28" s="5">
        <v>34</v>
      </c>
      <c r="F28" s="12">
        <f t="shared" si="0"/>
        <v>34</v>
      </c>
      <c r="G28" s="12"/>
      <c r="H28" s="6">
        <v>34</v>
      </c>
      <c r="I28" s="15">
        <f t="shared" si="1"/>
        <v>34</v>
      </c>
      <c r="J28" s="6"/>
      <c r="K28" s="6">
        <v>34</v>
      </c>
      <c r="L28" s="6">
        <f t="shared" si="2"/>
        <v>34</v>
      </c>
    </row>
    <row r="29" spans="2:12" x14ac:dyDescent="0.25">
      <c r="B29" s="4" t="s">
        <v>4</v>
      </c>
      <c r="C29" s="19">
        <f>SUM(C14:C28)</f>
        <v>2798.0093299999999</v>
      </c>
      <c r="D29" s="10">
        <v>3000</v>
      </c>
      <c r="E29" s="5">
        <v>418</v>
      </c>
      <c r="F29" s="8">
        <f t="shared" si="0"/>
        <v>6216.0093299999999</v>
      </c>
      <c r="G29" s="12">
        <v>3000</v>
      </c>
      <c r="H29" s="6">
        <f>H14+H15+H16+H17+H18+H19+H20+H21+H22+H23+H25+H26+H27+H28+H24</f>
        <v>418</v>
      </c>
      <c r="I29" s="15">
        <f t="shared" si="1"/>
        <v>3418</v>
      </c>
      <c r="J29" s="6">
        <f t="shared" ref="J29" si="3">J14+J15+J16+J17+J18+J19+J20+J21+J22+J23+J25+J26+J27+J28+J24</f>
        <v>3000</v>
      </c>
      <c r="K29" s="6">
        <f>K14+K15+K16+K17+K18+K19+K20+K21+K22+K23+K25+K26+K27+K28+K24</f>
        <v>418</v>
      </c>
      <c r="L29" s="6">
        <f t="shared" si="2"/>
        <v>3418</v>
      </c>
    </row>
    <row r="30" spans="2:12" x14ac:dyDescent="0.25"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</row>
    <row r="31" spans="2:12" ht="15.75" x14ac:dyDescent="0.25">
      <c r="B31" s="3"/>
    </row>
  </sheetData>
  <mergeCells count="21">
    <mergeCell ref="I2:L2"/>
    <mergeCell ref="E3:L3"/>
    <mergeCell ref="B4:L4"/>
    <mergeCell ref="B6:L6"/>
    <mergeCell ref="B7:L7"/>
    <mergeCell ref="H5:L5"/>
    <mergeCell ref="B9:B11"/>
    <mergeCell ref="C9:F11"/>
    <mergeCell ref="G9:I11"/>
    <mergeCell ref="J9:L11"/>
    <mergeCell ref="B12:B13"/>
    <mergeCell ref="I12:I13"/>
    <mergeCell ref="L12:L13"/>
    <mergeCell ref="E12:E13"/>
    <mergeCell ref="C12:C13"/>
    <mergeCell ref="G12:G13"/>
    <mergeCell ref="J12:J13"/>
    <mergeCell ref="F12:F13"/>
    <mergeCell ref="D12:D13"/>
    <mergeCell ref="H12:H13"/>
    <mergeCell ref="K12:K13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Деткова</dc:creator>
  <cp:lastModifiedBy>Елена Владимировна Деткова</cp:lastModifiedBy>
  <cp:lastPrinted>2023-11-13T08:40:00Z</cp:lastPrinted>
  <dcterms:created xsi:type="dcterms:W3CDTF">2022-07-26T06:54:20Z</dcterms:created>
  <dcterms:modified xsi:type="dcterms:W3CDTF">2023-12-12T06:06:11Z</dcterms:modified>
</cp:coreProperties>
</file>