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Решения Думы о бюджете на 2023-2025г\Решения Алексеевской районной Думы\Бюджет 2023-2025(второе чтение-второй вариант)\"/>
    </mc:Choice>
  </mc:AlternateContent>
  <bookViews>
    <workbookView xWindow="0" yWindow="0" windowWidth="28800" windowHeight="117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8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8" i="1"/>
  <c r="F34" i="1"/>
  <c r="E34" i="1"/>
  <c r="D34" i="1" l="1"/>
  <c r="N34" i="1" l="1"/>
  <c r="K34" i="1"/>
  <c r="M34" i="1" l="1"/>
  <c r="L34" i="1"/>
  <c r="H34" i="1" l="1"/>
  <c r="I34" i="1"/>
</calcChain>
</file>

<file path=xl/sharedStrings.xml><?xml version="1.0" encoding="utf-8"?>
<sst xmlns="http://schemas.openxmlformats.org/spreadsheetml/2006/main" count="36" uniqueCount="31">
  <si>
    <t>Межбюджетные трансферты,</t>
  </si>
  <si>
    <t>№№ п/п</t>
  </si>
  <si>
    <t>Наименование сельского поселения</t>
  </si>
  <si>
    <t>Межбюджетный  трансферт на сбалансированность бюджетов</t>
  </si>
  <si>
    <t>Алексеевское</t>
  </si>
  <si>
    <t>Аржановское</t>
  </si>
  <si>
    <t>Большебабинское</t>
  </si>
  <si>
    <t>Краснооктябрьское</t>
  </si>
  <si>
    <t>Ларинское</t>
  </si>
  <si>
    <t>Поклоновское</t>
  </si>
  <si>
    <t>Реченское</t>
  </si>
  <si>
    <t>Рябовское</t>
  </si>
  <si>
    <t>Самолшинское</t>
  </si>
  <si>
    <t>Межбюджетный  трансферт на содержание объектов благоустройства</t>
  </si>
  <si>
    <t>Солонцовское</t>
  </si>
  <si>
    <t>Стеженское</t>
  </si>
  <si>
    <t>Трехложинское</t>
  </si>
  <si>
    <t>Усть-Бузулукское</t>
  </si>
  <si>
    <t>Шарашинское</t>
  </si>
  <si>
    <t>Яминское</t>
  </si>
  <si>
    <t>Итого</t>
  </si>
  <si>
    <t>передаваемые из бюджета Алексеевского муниципального района в бюджеты сельских поселений в соответствие с заключенными соглашениями на решение вопросов муниципального района в сфере жилищно-коммунального хозяйства и иных вопросов местного значения сельских поселений в 2023г.</t>
  </si>
  <si>
    <t>к приложению №1 Решения</t>
  </si>
  <si>
    <t>Алексеевской районной Думы</t>
  </si>
  <si>
    <t>от________________№_________</t>
  </si>
  <si>
    <t>Межбюджетный  трансферт на содержание тракторов</t>
  </si>
  <si>
    <t>Таблица №12</t>
  </si>
  <si>
    <t>Межбюджетный  трансферт на исполнение полномочий в сфере жилищно-коммунального хозяйства за счет субсидии на сбалансирован-ность бюджетов</t>
  </si>
  <si>
    <t>Межбюджетный  трансферт на исполнение полномочий по содержанию кладбищ</t>
  </si>
  <si>
    <t>всего субсидия на сбалансированность</t>
  </si>
  <si>
    <t>нераспределенная субсидия на содержание кладбищ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</si>
</sst>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4"/>
  <sheetViews>
    <sheetView tabSelected="1" topLeftCell="A17" zoomScale="154" zoomScaleNormal="154" workbookViewId="0">
      <selection activeCell="N32" sqref="N32"/>
    </sheetView>
  </sheetViews>
  <sheetFormatPr defaultRowHeight="15" x14ac:dyDescent="0.25"/>
  <cols>
    <col min="2" max="2" width="3.7109375" customWidth="1"/>
    <col min="3" max="3" width="15.42578125" customWidth="1"/>
    <col min="4" max="4" width="10.85546875" customWidth="1"/>
    <col min="5" max="7" width="9.7109375" customWidth="1"/>
    <col min="8" max="8" width="9" customWidth="1"/>
    <col min="9" max="9" width="7.5703125" customWidth="1"/>
    <col min="10" max="10" width="8.42578125" customWidth="1"/>
    <col min="11" max="11" width="10.7109375" customWidth="1"/>
    <col min="12" max="12" width="10" customWidth="1"/>
    <col min="13" max="13" width="11" customWidth="1"/>
    <col min="14" max="14" width="9.85546875" customWidth="1"/>
  </cols>
  <sheetData>
    <row r="2" spans="2:14" x14ac:dyDescent="0.25">
      <c r="J2" s="27" t="s">
        <v>26</v>
      </c>
      <c r="K2" s="27"/>
      <c r="L2" s="27"/>
      <c r="M2" s="27"/>
      <c r="N2" s="27"/>
    </row>
    <row r="3" spans="2:14" x14ac:dyDescent="0.25">
      <c r="J3" s="27" t="s">
        <v>22</v>
      </c>
      <c r="K3" s="27"/>
      <c r="L3" s="27"/>
      <c r="M3" s="27"/>
      <c r="N3" s="27"/>
    </row>
    <row r="4" spans="2:14" x14ac:dyDescent="0.25">
      <c r="J4" s="27" t="s">
        <v>23</v>
      </c>
      <c r="K4" s="27"/>
      <c r="L4" s="27"/>
      <c r="M4" s="27"/>
      <c r="N4" s="27"/>
    </row>
    <row r="5" spans="2:14" x14ac:dyDescent="0.25">
      <c r="J5" s="27" t="s">
        <v>24</v>
      </c>
      <c r="K5" s="27"/>
      <c r="L5" s="27"/>
      <c r="M5" s="27"/>
      <c r="N5" s="27"/>
    </row>
    <row r="6" spans="2:14" x14ac:dyDescent="0.25">
      <c r="J6" s="7"/>
      <c r="K6" s="7"/>
    </row>
    <row r="7" spans="2:14" x14ac:dyDescent="0.25">
      <c r="B7" s="29" t="s"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4" ht="43.5" customHeight="1" x14ac:dyDescent="0.25">
      <c r="B8" s="30" t="s">
        <v>21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2:14" x14ac:dyDescent="0.25">
      <c r="B9" s="1"/>
    </row>
    <row r="10" spans="2:14" ht="15" customHeight="1" x14ac:dyDescent="0.25">
      <c r="B10" s="28" t="s">
        <v>1</v>
      </c>
      <c r="C10" s="35" t="s">
        <v>2</v>
      </c>
      <c r="D10" s="36">
        <v>2023</v>
      </c>
      <c r="E10" s="37"/>
      <c r="F10" s="37"/>
      <c r="G10" s="37"/>
      <c r="H10" s="37"/>
      <c r="I10" s="37"/>
      <c r="J10" s="38"/>
      <c r="K10" s="31">
        <v>2024</v>
      </c>
      <c r="L10" s="32"/>
      <c r="M10" s="31">
        <v>2025</v>
      </c>
      <c r="N10" s="32"/>
    </row>
    <row r="11" spans="2:14" x14ac:dyDescent="0.25">
      <c r="B11" s="28"/>
      <c r="C11" s="35"/>
      <c r="D11" s="39"/>
      <c r="E11" s="40"/>
      <c r="F11" s="40"/>
      <c r="G11" s="40"/>
      <c r="H11" s="40"/>
      <c r="I11" s="40"/>
      <c r="J11" s="41"/>
      <c r="K11" s="33"/>
      <c r="L11" s="34"/>
      <c r="M11" s="33"/>
      <c r="N11" s="34"/>
    </row>
    <row r="12" spans="2:14" x14ac:dyDescent="0.25">
      <c r="B12" s="28"/>
      <c r="C12" s="35"/>
      <c r="D12" s="20" t="s">
        <v>3</v>
      </c>
      <c r="E12" s="20" t="s">
        <v>27</v>
      </c>
      <c r="F12" s="20" t="s">
        <v>28</v>
      </c>
      <c r="G12" s="24" t="s">
        <v>29</v>
      </c>
      <c r="H12" s="20" t="s">
        <v>25</v>
      </c>
      <c r="I12" s="20" t="s">
        <v>13</v>
      </c>
      <c r="J12" s="20" t="s">
        <v>20</v>
      </c>
      <c r="K12" s="23" t="s">
        <v>25</v>
      </c>
      <c r="L12" s="23" t="s">
        <v>13</v>
      </c>
      <c r="M12" s="23" t="s">
        <v>25</v>
      </c>
      <c r="N12" s="23" t="s">
        <v>13</v>
      </c>
    </row>
    <row r="13" spans="2:14" x14ac:dyDescent="0.25">
      <c r="B13" s="28"/>
      <c r="C13" s="35"/>
      <c r="D13" s="21"/>
      <c r="E13" s="21"/>
      <c r="F13" s="21"/>
      <c r="G13" s="25"/>
      <c r="H13" s="21"/>
      <c r="I13" s="21"/>
      <c r="J13" s="21"/>
      <c r="K13" s="23"/>
      <c r="L13" s="23"/>
      <c r="M13" s="23"/>
      <c r="N13" s="23"/>
    </row>
    <row r="14" spans="2:14" x14ac:dyDescent="0.25">
      <c r="B14" s="28"/>
      <c r="C14" s="35"/>
      <c r="D14" s="21"/>
      <c r="E14" s="21"/>
      <c r="F14" s="21"/>
      <c r="G14" s="25"/>
      <c r="H14" s="21"/>
      <c r="I14" s="21"/>
      <c r="J14" s="21"/>
      <c r="K14" s="23"/>
      <c r="L14" s="23"/>
      <c r="M14" s="23"/>
      <c r="N14" s="23"/>
    </row>
    <row r="15" spans="2:14" ht="73.5" customHeight="1" x14ac:dyDescent="0.25">
      <c r="B15" s="28"/>
      <c r="C15" s="35"/>
      <c r="D15" s="21"/>
      <c r="E15" s="21"/>
      <c r="F15" s="21"/>
      <c r="G15" s="25"/>
      <c r="H15" s="21"/>
      <c r="I15" s="21"/>
      <c r="J15" s="21"/>
      <c r="K15" s="23"/>
      <c r="L15" s="23"/>
      <c r="M15" s="23"/>
      <c r="N15" s="23"/>
    </row>
    <row r="16" spans="2:14" ht="63" customHeight="1" x14ac:dyDescent="0.25">
      <c r="B16" s="28"/>
      <c r="C16" s="35"/>
      <c r="D16" s="21"/>
      <c r="E16" s="21"/>
      <c r="F16" s="21"/>
      <c r="G16" s="25"/>
      <c r="H16" s="21"/>
      <c r="I16" s="21"/>
      <c r="J16" s="21"/>
      <c r="K16" s="23"/>
      <c r="L16" s="23"/>
      <c r="M16" s="23"/>
      <c r="N16" s="23"/>
    </row>
    <row r="17" spans="2:14" ht="47.25" customHeight="1" x14ac:dyDescent="0.25">
      <c r="B17" s="28"/>
      <c r="C17" s="35"/>
      <c r="D17" s="22"/>
      <c r="E17" s="22"/>
      <c r="F17" s="22"/>
      <c r="G17" s="26"/>
      <c r="H17" s="22"/>
      <c r="I17" s="22"/>
      <c r="J17" s="22"/>
      <c r="K17" s="23"/>
      <c r="L17" s="23"/>
      <c r="M17" s="23"/>
      <c r="N17" s="23"/>
    </row>
    <row r="18" spans="2:14" x14ac:dyDescent="0.25">
      <c r="B18" s="2">
        <v>1</v>
      </c>
      <c r="C18" s="3" t="s">
        <v>4</v>
      </c>
      <c r="D18" s="3">
        <v>0</v>
      </c>
      <c r="E18" s="9"/>
      <c r="F18" s="15"/>
      <c r="G18" s="18">
        <f>D18+E18+F18</f>
        <v>0</v>
      </c>
      <c r="H18" s="13"/>
      <c r="I18" s="11">
        <v>700</v>
      </c>
      <c r="J18" s="17">
        <f>G18+H18+I18</f>
        <v>700</v>
      </c>
      <c r="K18" s="10"/>
      <c r="L18" s="11">
        <v>700</v>
      </c>
      <c r="M18" s="10"/>
      <c r="N18" s="11">
        <v>700</v>
      </c>
    </row>
    <row r="19" spans="2:14" x14ac:dyDescent="0.25">
      <c r="B19" s="2">
        <v>2</v>
      </c>
      <c r="C19" s="3" t="s">
        <v>5</v>
      </c>
      <c r="D19" s="9">
        <v>266</v>
      </c>
      <c r="E19" s="9"/>
      <c r="F19" s="9"/>
      <c r="G19" s="18">
        <f t="shared" ref="G19:G33" si="0">D19+E19+F19</f>
        <v>266</v>
      </c>
      <c r="H19" s="10">
        <v>300</v>
      </c>
      <c r="I19" s="11">
        <v>250</v>
      </c>
      <c r="J19" s="17">
        <f t="shared" ref="J19:J34" si="1">G19+H19+I19</f>
        <v>816</v>
      </c>
      <c r="K19" s="10">
        <v>300</v>
      </c>
      <c r="L19" s="11">
        <v>250</v>
      </c>
      <c r="M19" s="10">
        <v>300</v>
      </c>
      <c r="N19" s="11">
        <v>250</v>
      </c>
    </row>
    <row r="20" spans="2:14" x14ac:dyDescent="0.25">
      <c r="B20" s="2">
        <v>3</v>
      </c>
      <c r="C20" s="3" t="s">
        <v>6</v>
      </c>
      <c r="D20" s="9">
        <v>1862.8</v>
      </c>
      <c r="E20" s="9"/>
      <c r="F20" s="9"/>
      <c r="G20" s="18">
        <f t="shared" si="0"/>
        <v>1862.8</v>
      </c>
      <c r="H20" s="11">
        <v>300</v>
      </c>
      <c r="I20" s="11">
        <v>250</v>
      </c>
      <c r="J20" s="17">
        <f t="shared" si="1"/>
        <v>2412.8000000000002</v>
      </c>
      <c r="K20" s="11">
        <v>300</v>
      </c>
      <c r="L20" s="11">
        <v>250</v>
      </c>
      <c r="M20" s="11">
        <v>300</v>
      </c>
      <c r="N20" s="11">
        <v>250</v>
      </c>
    </row>
    <row r="21" spans="2:14" x14ac:dyDescent="0.25">
      <c r="B21" s="2">
        <v>4</v>
      </c>
      <c r="C21" s="3" t="s">
        <v>7</v>
      </c>
      <c r="D21" s="9">
        <v>63.5</v>
      </c>
      <c r="E21" s="9"/>
      <c r="F21" s="9"/>
      <c r="G21" s="18">
        <f t="shared" si="0"/>
        <v>63.5</v>
      </c>
      <c r="H21" s="11">
        <v>300</v>
      </c>
      <c r="I21" s="11">
        <v>250</v>
      </c>
      <c r="J21" s="17">
        <f t="shared" si="1"/>
        <v>613.5</v>
      </c>
      <c r="K21" s="11">
        <v>300</v>
      </c>
      <c r="L21" s="11">
        <v>250</v>
      </c>
      <c r="M21" s="11">
        <v>300</v>
      </c>
      <c r="N21" s="11">
        <v>250</v>
      </c>
    </row>
    <row r="22" spans="2:14" x14ac:dyDescent="0.25">
      <c r="B22" s="2">
        <v>5</v>
      </c>
      <c r="C22" s="3" t="s">
        <v>8</v>
      </c>
      <c r="D22" s="9">
        <v>1500.8</v>
      </c>
      <c r="E22" s="9"/>
      <c r="F22" s="9"/>
      <c r="G22" s="18">
        <f t="shared" si="0"/>
        <v>1500.8</v>
      </c>
      <c r="H22" s="10"/>
      <c r="I22" s="11">
        <v>250</v>
      </c>
      <c r="J22" s="17">
        <f t="shared" si="1"/>
        <v>1750.8</v>
      </c>
      <c r="K22" s="10"/>
      <c r="L22" s="11">
        <v>250</v>
      </c>
      <c r="M22" s="10"/>
      <c r="N22" s="11">
        <v>250</v>
      </c>
    </row>
    <row r="23" spans="2:14" x14ac:dyDescent="0.25">
      <c r="B23" s="2">
        <v>6</v>
      </c>
      <c r="C23" s="3" t="s">
        <v>9</v>
      </c>
      <c r="D23" s="9">
        <v>1356</v>
      </c>
      <c r="E23" s="9"/>
      <c r="F23" s="9"/>
      <c r="G23" s="18">
        <f t="shared" si="0"/>
        <v>1356</v>
      </c>
      <c r="H23" s="10"/>
      <c r="I23" s="11">
        <v>250</v>
      </c>
      <c r="J23" s="17">
        <f t="shared" si="1"/>
        <v>1606</v>
      </c>
      <c r="K23" s="10"/>
      <c r="L23" s="11">
        <v>250</v>
      </c>
      <c r="M23" s="10"/>
      <c r="N23" s="11">
        <v>250</v>
      </c>
    </row>
    <row r="24" spans="2:14" x14ac:dyDescent="0.25">
      <c r="B24" s="2">
        <v>7</v>
      </c>
      <c r="C24" s="3" t="s">
        <v>10</v>
      </c>
      <c r="D24" s="9">
        <v>1016.8</v>
      </c>
      <c r="E24" s="9"/>
      <c r="F24" s="9"/>
      <c r="G24" s="18">
        <f t="shared" si="0"/>
        <v>1016.8</v>
      </c>
      <c r="H24" s="10"/>
      <c r="I24" s="11">
        <v>250</v>
      </c>
      <c r="J24" s="17">
        <f t="shared" si="1"/>
        <v>1266.8</v>
      </c>
      <c r="K24" s="10"/>
      <c r="L24" s="11">
        <v>250</v>
      </c>
      <c r="M24" s="10"/>
      <c r="N24" s="11">
        <v>250</v>
      </c>
    </row>
    <row r="25" spans="2:14" x14ac:dyDescent="0.25">
      <c r="B25" s="2">
        <v>8</v>
      </c>
      <c r="C25" s="3" t="s">
        <v>11</v>
      </c>
      <c r="D25" s="9">
        <v>243.7</v>
      </c>
      <c r="E25" s="9"/>
      <c r="F25" s="9"/>
      <c r="G25" s="18">
        <f t="shared" si="0"/>
        <v>243.7</v>
      </c>
      <c r="H25" s="10"/>
      <c r="I25" s="11">
        <v>250</v>
      </c>
      <c r="J25" s="17">
        <f t="shared" si="1"/>
        <v>493.7</v>
      </c>
      <c r="K25" s="10"/>
      <c r="L25" s="11">
        <v>250</v>
      </c>
      <c r="M25" s="10"/>
      <c r="N25" s="11">
        <v>250</v>
      </c>
    </row>
    <row r="26" spans="2:14" x14ac:dyDescent="0.25">
      <c r="B26" s="2">
        <v>9</v>
      </c>
      <c r="C26" s="3" t="s">
        <v>12</v>
      </c>
      <c r="D26" s="9">
        <v>2189.8000000000002</v>
      </c>
      <c r="E26" s="9"/>
      <c r="F26" s="9"/>
      <c r="G26" s="18">
        <f t="shared" si="0"/>
        <v>2189.8000000000002</v>
      </c>
      <c r="H26" s="10"/>
      <c r="I26" s="11">
        <v>250</v>
      </c>
      <c r="J26" s="17">
        <f t="shared" si="1"/>
        <v>2439.8000000000002</v>
      </c>
      <c r="K26" s="10"/>
      <c r="L26" s="11">
        <v>250</v>
      </c>
      <c r="M26" s="10"/>
      <c r="N26" s="11">
        <v>250</v>
      </c>
    </row>
    <row r="27" spans="2:14" x14ac:dyDescent="0.25">
      <c r="B27" s="4">
        <v>10</v>
      </c>
      <c r="C27" s="3" t="s">
        <v>14</v>
      </c>
      <c r="D27" s="9">
        <v>1339.9</v>
      </c>
      <c r="E27" s="9"/>
      <c r="F27" s="9"/>
      <c r="G27" s="18">
        <f t="shared" si="0"/>
        <v>1339.9</v>
      </c>
      <c r="H27" s="11">
        <v>300</v>
      </c>
      <c r="I27" s="11">
        <v>250</v>
      </c>
      <c r="J27" s="17">
        <f t="shared" si="1"/>
        <v>1889.9</v>
      </c>
      <c r="K27" s="11">
        <v>300</v>
      </c>
      <c r="L27" s="11">
        <v>250</v>
      </c>
      <c r="M27" s="11">
        <v>300</v>
      </c>
      <c r="N27" s="11">
        <v>250</v>
      </c>
    </row>
    <row r="28" spans="2:14" x14ac:dyDescent="0.25">
      <c r="B28" s="4">
        <v>11</v>
      </c>
      <c r="C28" s="3" t="s">
        <v>15</v>
      </c>
      <c r="D28" s="9">
        <v>1712.6</v>
      </c>
      <c r="E28" s="9"/>
      <c r="F28" s="9"/>
      <c r="G28" s="18">
        <f t="shared" si="0"/>
        <v>1712.6</v>
      </c>
      <c r="H28" s="11">
        <v>300</v>
      </c>
      <c r="I28" s="11">
        <v>250</v>
      </c>
      <c r="J28" s="17">
        <f t="shared" si="1"/>
        <v>2262.6</v>
      </c>
      <c r="K28" s="11">
        <v>300</v>
      </c>
      <c r="L28" s="11">
        <v>250</v>
      </c>
      <c r="M28" s="11">
        <v>300</v>
      </c>
      <c r="N28" s="11">
        <v>250</v>
      </c>
    </row>
    <row r="29" spans="2:14" x14ac:dyDescent="0.25">
      <c r="B29" s="4">
        <v>12</v>
      </c>
      <c r="C29" s="3" t="s">
        <v>16</v>
      </c>
      <c r="D29" s="9">
        <v>871.6</v>
      </c>
      <c r="E29" s="16">
        <v>600</v>
      </c>
      <c r="F29" s="16"/>
      <c r="G29" s="18">
        <f t="shared" si="0"/>
        <v>1471.6</v>
      </c>
      <c r="H29" s="10">
        <v>300</v>
      </c>
      <c r="I29" s="11">
        <v>275.2</v>
      </c>
      <c r="J29" s="17">
        <f t="shared" si="1"/>
        <v>2046.8</v>
      </c>
      <c r="K29" s="10">
        <v>300</v>
      </c>
      <c r="L29" s="11">
        <v>275.2</v>
      </c>
      <c r="M29" s="10">
        <v>300</v>
      </c>
      <c r="N29" s="11">
        <v>275.2</v>
      </c>
    </row>
    <row r="30" spans="2:14" x14ac:dyDescent="0.25">
      <c r="B30" s="4">
        <v>13</v>
      </c>
      <c r="C30" s="3" t="s">
        <v>17</v>
      </c>
      <c r="D30" s="9">
        <v>191.4</v>
      </c>
      <c r="E30" s="16">
        <v>1100</v>
      </c>
      <c r="F30" s="16"/>
      <c r="G30" s="18">
        <f t="shared" si="0"/>
        <v>1291.4000000000001</v>
      </c>
      <c r="H30" s="10"/>
      <c r="I30" s="11">
        <v>394</v>
      </c>
      <c r="J30" s="17">
        <f t="shared" si="1"/>
        <v>1685.4</v>
      </c>
      <c r="K30" s="10"/>
      <c r="L30" s="11">
        <v>394</v>
      </c>
      <c r="M30" s="10"/>
      <c r="N30" s="11">
        <v>394</v>
      </c>
    </row>
    <row r="31" spans="2:14" x14ac:dyDescent="0.25">
      <c r="B31" s="4">
        <v>14</v>
      </c>
      <c r="C31" s="3" t="s">
        <v>18</v>
      </c>
      <c r="D31" s="9">
        <v>10.8</v>
      </c>
      <c r="E31" s="16"/>
      <c r="F31" s="16"/>
      <c r="G31" s="18">
        <f t="shared" si="0"/>
        <v>10.8</v>
      </c>
      <c r="H31" s="10"/>
      <c r="I31" s="11">
        <v>294.10000000000002</v>
      </c>
      <c r="J31" s="17">
        <f t="shared" si="1"/>
        <v>304.90000000000003</v>
      </c>
      <c r="K31" s="10"/>
      <c r="L31" s="11">
        <v>294.10000000000002</v>
      </c>
      <c r="M31" s="10"/>
      <c r="N31" s="11">
        <v>294.10000000000002</v>
      </c>
    </row>
    <row r="32" spans="2:14" x14ac:dyDescent="0.25">
      <c r="B32" s="4">
        <v>15</v>
      </c>
      <c r="C32" s="3" t="s">
        <v>19</v>
      </c>
      <c r="D32" s="9">
        <v>3017.8</v>
      </c>
      <c r="E32" s="16"/>
      <c r="F32" s="16"/>
      <c r="G32" s="18">
        <f t="shared" si="0"/>
        <v>3017.8</v>
      </c>
      <c r="H32" s="10"/>
      <c r="I32" s="11">
        <v>348</v>
      </c>
      <c r="J32" s="17">
        <f t="shared" si="1"/>
        <v>3365.8</v>
      </c>
      <c r="K32" s="10"/>
      <c r="L32" s="11">
        <v>348</v>
      </c>
      <c r="M32" s="10"/>
      <c r="N32" s="11">
        <v>348</v>
      </c>
    </row>
    <row r="33" spans="2:14" ht="33.75" x14ac:dyDescent="0.25">
      <c r="B33" s="4"/>
      <c r="C33" s="14" t="s">
        <v>30</v>
      </c>
      <c r="D33" s="9"/>
      <c r="E33" s="16"/>
      <c r="F33" s="16">
        <v>500</v>
      </c>
      <c r="G33" s="19">
        <f t="shared" si="0"/>
        <v>500</v>
      </c>
      <c r="H33" s="10"/>
      <c r="I33" s="11"/>
      <c r="J33" s="17">
        <f t="shared" si="1"/>
        <v>500</v>
      </c>
      <c r="K33" s="10"/>
      <c r="L33" s="11"/>
      <c r="M33" s="10"/>
      <c r="N33" s="11"/>
    </row>
    <row r="34" spans="2:14" x14ac:dyDescent="0.25">
      <c r="B34" s="5"/>
      <c r="C34" s="8" t="s">
        <v>20</v>
      </c>
      <c r="D34" s="6">
        <f t="shared" ref="D34:I34" si="2">SUM(D18:D32)</f>
        <v>15643.5</v>
      </c>
      <c r="E34" s="6">
        <f>SUM(E18:E33)</f>
        <v>1700</v>
      </c>
      <c r="F34" s="42">
        <f>SUM(F18:F33)</f>
        <v>500</v>
      </c>
      <c r="G34" s="6">
        <v>17843.5</v>
      </c>
      <c r="H34" s="12">
        <f t="shared" si="2"/>
        <v>1800</v>
      </c>
      <c r="I34" s="12">
        <f t="shared" si="2"/>
        <v>4511.3</v>
      </c>
      <c r="J34" s="17">
        <f t="shared" si="1"/>
        <v>24154.799999999999</v>
      </c>
      <c r="K34" s="12">
        <f>SUM(K18:K32)</f>
        <v>1800</v>
      </c>
      <c r="L34" s="12">
        <f>SUM(L18:L32)</f>
        <v>4511.3</v>
      </c>
      <c r="M34" s="12">
        <f>SUM(M18:M32)</f>
        <v>1800</v>
      </c>
      <c r="N34" s="12">
        <f>SUM(N18:N32)</f>
        <v>4511.3</v>
      </c>
    </row>
  </sheetData>
  <mergeCells count="22">
    <mergeCell ref="J2:N2"/>
    <mergeCell ref="J3:N3"/>
    <mergeCell ref="J4:N4"/>
    <mergeCell ref="J5:N5"/>
    <mergeCell ref="B10:B17"/>
    <mergeCell ref="B7:M7"/>
    <mergeCell ref="B8:M8"/>
    <mergeCell ref="K10:L11"/>
    <mergeCell ref="C10:C17"/>
    <mergeCell ref="D10:J11"/>
    <mergeCell ref="M10:N11"/>
    <mergeCell ref="N12:N17"/>
    <mergeCell ref="D12:D17"/>
    <mergeCell ref="E12:E17"/>
    <mergeCell ref="F12:F17"/>
    <mergeCell ref="G12:G17"/>
    <mergeCell ref="H12:H17"/>
    <mergeCell ref="I12:I17"/>
    <mergeCell ref="J12:J17"/>
    <mergeCell ref="K12:K17"/>
    <mergeCell ref="L12:L17"/>
    <mergeCell ref="M12:M17"/>
  </mergeCells>
  <pageMargins left="0.11811023622047245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Деткова</dc:creator>
  <cp:lastModifiedBy>Елена Владимировна Деткова</cp:lastModifiedBy>
  <cp:lastPrinted>2022-12-23T09:54:47Z</cp:lastPrinted>
  <dcterms:created xsi:type="dcterms:W3CDTF">2022-07-26T06:36:38Z</dcterms:created>
  <dcterms:modified xsi:type="dcterms:W3CDTF">2022-12-30T12:11:10Z</dcterms:modified>
</cp:coreProperties>
</file>