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Исполнение бюджета за 2024год\Решение  АРД об исполнении бюджета АМР за 2024год\"/>
    </mc:Choice>
  </mc:AlternateContent>
  <bookViews>
    <workbookView xWindow="-120" yWindow="-120" windowWidth="29040" windowHeight="15840"/>
  </bookViews>
  <sheets>
    <sheet name="на 01.01.2025" sheetId="1" r:id="rId1"/>
  </sheets>
  <definedNames>
    <definedName name="_xlnm.Print_Area" localSheetId="0">'на 01.01.2025'!$A$1:$C$30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5" i="1" l="1"/>
  <c r="C20" i="1"/>
  <c r="C25" i="1" s="1"/>
  <c r="B20" i="1"/>
  <c r="C19" i="1"/>
</calcChain>
</file>

<file path=xl/sharedStrings.xml><?xml version="1.0" encoding="utf-8"?>
<sst xmlns="http://schemas.openxmlformats.org/spreadsheetml/2006/main" count="21" uniqueCount="21">
  <si>
    <t>Приложение №18</t>
  </si>
  <si>
    <t>к решению Алексеевской районной Думы</t>
  </si>
  <si>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</si>
  <si>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</si>
  <si>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</si>
  <si>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</si>
  <si>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 за 2024 год</t>
  </si>
  <si>
    <t>Фактические затраты на денежное содержание работников  органов местного самоуправления,работников муниципальных учреждений за 2024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</si>
  <si>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</si>
  <si>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</si>
  <si>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</si>
  <si>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 xml:space="preserve">Муниципальное бюджетное учреждение "Хозяйственно-эксплуатационная служба"
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</si>
  <si>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</si>
  <si>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</si>
  <si>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(ДШИ-11, ДЮСШ-18)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</si>
  <si>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</si>
  <si>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</si>
  <si>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</si>
  <si>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</si>
  <si>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</si>
  <si>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 xml:space="preserve">                      от "_______"_________________2025 г.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</si>
</sst>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4" fontId="12" fillId="0" borderId="0" xfId="0" applyNumberFormat="1" applyFont="1"/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0" fontId="13" fillId="0" borderId="0" xfId="0" applyFont="1" applyAlignment="1">
      <alignment horizontal="center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tabSelected="1" zoomScale="80" zoomScaleNormal="80" workbookViewId="0">
      <selection activeCell="H12" sqref="H12"/>
    </sheetView>
  </sheetViews>
  <sheetFormatPr defaultRowHeight="15" x14ac:dyDescent="0.25"/>
  <cols>
    <col min="1" max="1" width="81.85546875" customWidth="1"/>
    <col min="2" max="2" width="32" style="4" customWidth="1"/>
    <col min="3" max="3" width="29.140625" style="4" customWidth="1"/>
    <col min="4" max="4" width="10.42578125" bestFit="1" customWidth="1"/>
  </cols>
  <sheetData>
    <row r="2" spans="1:4" ht="15.75" x14ac:dyDescent="0.25">
      <c r="B2" s="1"/>
      <c r="C2" s="2" t="s">
        <v>0</v>
      </c>
      <c r="D2" s="3"/>
    </row>
    <row r="3" spans="1:4" ht="15.75" x14ac:dyDescent="0.25">
      <c r="B3" s="42" t="s">
        <v>1</v>
      </c>
      <c r="C3" s="42"/>
      <c r="D3" s="3"/>
    </row>
    <row r="4" spans="1:4" ht="15.75" x14ac:dyDescent="0.25">
      <c r="B4" s="43" t="s">
        <v>20</v>
      </c>
      <c r="C4" s="43"/>
      <c r="D4" s="5"/>
    </row>
    <row r="5" spans="1:4" ht="15.75" x14ac:dyDescent="0.25">
      <c r="B5" s="42"/>
      <c r="C5" s="42"/>
      <c r="D5" s="3"/>
    </row>
    <row r="6" spans="1:4" ht="15.75" customHeight="1" x14ac:dyDescent="0.25">
      <c r="B6" s="44"/>
      <c r="C6" s="44"/>
      <c r="D6" s="6"/>
    </row>
    <row r="7" spans="1:4" ht="19.5" customHeight="1" x14ac:dyDescent="0.3">
      <c r="A7" s="45" t="s">
        <v>2</v>
      </c>
      <c r="B7" s="45"/>
      <c r="C7" s="45"/>
      <c r="D7" s="7"/>
    </row>
    <row r="8" spans="1:4" ht="37.5" customHeight="1" x14ac:dyDescent="0.25">
      <c r="A8" s="46" t="s">
        <v>3</v>
      </c>
      <c r="B8" s="46"/>
      <c r="C8" s="46"/>
      <c r="D8" s="8"/>
    </row>
    <row r="9" spans="1:4" ht="15.75" x14ac:dyDescent="0.25">
      <c r="A9" s="38"/>
      <c r="B9" s="38"/>
      <c r="C9" s="38"/>
      <c r="D9" s="9"/>
    </row>
    <row r="10" spans="1:4" x14ac:dyDescent="0.25">
      <c r="A10" s="10" t="s">
        <v>4</v>
      </c>
      <c r="B10" s="11"/>
      <c r="C10" s="11"/>
      <c r="D10" s="12"/>
    </row>
    <row r="11" spans="1:4" x14ac:dyDescent="0.25">
      <c r="A11" s="13" t="s">
        <v>5</v>
      </c>
      <c r="B11" s="14"/>
      <c r="C11" s="14"/>
      <c r="D11" s="15"/>
    </row>
    <row r="12" spans="1:4" ht="154.5" customHeight="1" x14ac:dyDescent="0.25">
      <c r="A12" s="39"/>
      <c r="B12" s="40" t="s">
        <v>6</v>
      </c>
      <c r="C12" s="41" t="s">
        <v>7</v>
      </c>
      <c r="D12" s="16"/>
    </row>
    <row r="13" spans="1:4" ht="4.5" hidden="1" customHeight="1" x14ac:dyDescent="0.25">
      <c r="A13" s="39"/>
      <c r="B13" s="40"/>
      <c r="C13" s="41"/>
      <c r="D13" s="16"/>
    </row>
    <row r="14" spans="1:4" ht="30.75" customHeight="1" x14ac:dyDescent="0.25">
      <c r="A14" s="17" t="s">
        <v>8</v>
      </c>
      <c r="B14" s="18">
        <v>50</v>
      </c>
      <c r="C14" s="19">
        <v>39204</v>
      </c>
      <c r="D14" s="20"/>
    </row>
    <row r="15" spans="1:4" ht="30.75" customHeight="1" x14ac:dyDescent="0.25">
      <c r="A15" s="17" t="s">
        <v>9</v>
      </c>
      <c r="B15" s="18">
        <v>2</v>
      </c>
      <c r="C15" s="19">
        <v>2000</v>
      </c>
      <c r="D15" s="20"/>
    </row>
    <row r="16" spans="1:4" ht="30.75" customHeight="1" x14ac:dyDescent="0.25">
      <c r="A16" s="17" t="s">
        <v>10</v>
      </c>
      <c r="B16" s="18">
        <v>1</v>
      </c>
      <c r="C16" s="19">
        <v>577</v>
      </c>
      <c r="D16" s="20"/>
    </row>
    <row r="17" spans="1:4" ht="41.25" customHeight="1" x14ac:dyDescent="0.25">
      <c r="A17" s="21" t="s">
        <v>11</v>
      </c>
      <c r="B17" s="22">
        <v>77</v>
      </c>
      <c r="C17" s="19">
        <v>39415</v>
      </c>
      <c r="D17" s="20"/>
    </row>
    <row r="18" spans="1:4" ht="30.75" customHeight="1" x14ac:dyDescent="0.25">
      <c r="A18" s="17" t="s">
        <v>12</v>
      </c>
      <c r="B18" s="22">
        <v>47</v>
      </c>
      <c r="C18" s="19">
        <v>23168</v>
      </c>
      <c r="D18" s="20"/>
    </row>
    <row r="19" spans="1:4" ht="26.25" customHeight="1" x14ac:dyDescent="0.25">
      <c r="A19" s="17" t="s">
        <v>13</v>
      </c>
      <c r="B19" s="22">
        <v>338</v>
      </c>
      <c r="C19" s="19">
        <f>6741+170619</f>
        <v>177360</v>
      </c>
      <c r="D19" s="20"/>
    </row>
    <row r="20" spans="1:4" ht="28.5" customHeight="1" x14ac:dyDescent="0.25">
      <c r="A20" s="17" t="s">
        <v>14</v>
      </c>
      <c r="B20" s="22">
        <f>11+18</f>
        <v>29</v>
      </c>
      <c r="C20" s="19">
        <f>5604+7066</f>
        <v>12670</v>
      </c>
      <c r="D20" s="20"/>
    </row>
    <row r="21" spans="1:4" ht="28.5" customHeight="1" x14ac:dyDescent="0.25">
      <c r="A21" s="17" t="s">
        <v>15</v>
      </c>
      <c r="B21" s="22">
        <v>13</v>
      </c>
      <c r="C21" s="19">
        <v>4842</v>
      </c>
      <c r="D21" s="20"/>
    </row>
    <row r="22" spans="1:4" ht="28.5" customHeight="1" x14ac:dyDescent="0.25">
      <c r="A22" s="17" t="s">
        <v>16</v>
      </c>
      <c r="B22" s="22">
        <v>5</v>
      </c>
      <c r="C22" s="19">
        <v>1791</v>
      </c>
      <c r="D22" s="20"/>
    </row>
    <row r="23" spans="1:4" ht="41.25" customHeight="1" x14ac:dyDescent="0.25">
      <c r="A23" s="21" t="s">
        <v>17</v>
      </c>
      <c r="B23" s="18">
        <v>34</v>
      </c>
      <c r="C23" s="19">
        <v>13385</v>
      </c>
      <c r="D23" s="20"/>
    </row>
    <row r="24" spans="1:4" ht="38.25" customHeight="1" x14ac:dyDescent="0.25">
      <c r="A24" s="21" t="s">
        <v>18</v>
      </c>
      <c r="B24" s="18">
        <v>9</v>
      </c>
      <c r="C24" s="19">
        <v>2175</v>
      </c>
      <c r="D24" s="20"/>
    </row>
    <row r="25" spans="1:4" ht="27.75" customHeight="1" x14ac:dyDescent="0.25">
      <c r="A25" s="23" t="s">
        <v>19</v>
      </c>
      <c r="B25" s="18">
        <f>SUM(B14:B24)</f>
        <v>605</v>
      </c>
      <c r="C25" s="24">
        <f>SUM(C14:C24)</f>
        <v>316587</v>
      </c>
      <c r="D25" s="25"/>
    </row>
    <row r="26" spans="1:4" x14ac:dyDescent="0.25">
      <c r="A26" s="26"/>
      <c r="B26" s="27"/>
      <c r="C26" s="27"/>
      <c r="D26" s="28"/>
    </row>
    <row r="27" spans="1:4" ht="18.75" x14ac:dyDescent="0.3">
      <c r="A27" s="26"/>
      <c r="B27" s="27"/>
      <c r="C27" s="29"/>
      <c r="D27" s="30"/>
    </row>
    <row r="28" spans="1:4" ht="20.25" x14ac:dyDescent="0.3">
      <c r="A28" s="31"/>
      <c r="B28" s="32"/>
      <c r="C28" s="33"/>
      <c r="D28" s="34"/>
    </row>
    <row r="29" spans="1:4" ht="15.75" x14ac:dyDescent="0.25">
      <c r="A29" s="28"/>
      <c r="B29" s="27"/>
      <c r="C29" s="35"/>
      <c r="D29" s="28"/>
    </row>
    <row r="30" spans="1:4" ht="15.75" x14ac:dyDescent="0.25">
      <c r="A30" s="36"/>
      <c r="B30" s="27"/>
      <c r="C30" s="35"/>
      <c r="D30" s="28"/>
    </row>
    <row r="31" spans="1:4" ht="15.75" x14ac:dyDescent="0.25">
      <c r="C31" s="37"/>
    </row>
  </sheetData>
  <mergeCells count="10">
    <mergeCell ref="A9:C9"/>
    <mergeCell ref="A12:A13"/>
    <mergeCell ref="B12:B13"/>
    <mergeCell ref="C12:C13"/>
    <mergeCell ref="B3:C3"/>
    <mergeCell ref="B4:C4"/>
    <mergeCell ref="B5:C5"/>
    <mergeCell ref="B6:C6"/>
    <mergeCell ref="A7:C7"/>
    <mergeCell ref="A8:C8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01.01.2025</vt:lpstr>
      <vt:lpstr>'на 01.01.2025'!Область_печати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Елена Владимировна Деткова</cp:lastModifiedBy>
  <cp:lastPrinted>2025-02-26T05:30:23Z</cp:lastPrinted>
  <dcterms:created xsi:type="dcterms:W3CDTF">2025-01-16T08:52:37Z</dcterms:created>
  <dcterms:modified xsi:type="dcterms:W3CDTF">2025-02-26T05:30:45Z</dcterms:modified>
</cp:coreProperties>
</file>