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ума 13 дек 22\1 чтение бюджета 2023-2025 гг\"/>
    </mc:Choice>
  </mc:AlternateContent>
  <bookViews>
    <workbookView xWindow="0" yWindow="0" windowWidth="19200" windowHeight="114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5" i="1"/>
  <c r="D30" i="1" l="1"/>
  <c r="L30" i="1" l="1"/>
  <c r="I30" i="1"/>
  <c r="K30" i="1" l="1"/>
  <c r="J30" i="1"/>
  <c r="E30" i="1" l="1"/>
  <c r="F30" i="1"/>
  <c r="G30" i="1"/>
  <c r="H30" i="1" l="1"/>
</calcChain>
</file>

<file path=xl/sharedStrings.xml><?xml version="1.0" encoding="utf-8"?>
<sst xmlns="http://schemas.openxmlformats.org/spreadsheetml/2006/main" count="33" uniqueCount="28">
  <si>
    <t>Межбюджетные трансферты,</t>
  </si>
  <si>
    <t>№№ п/п</t>
  </si>
  <si>
    <t>Наименование сельского поселения</t>
  </si>
  <si>
    <t>Межбюджетный  трансферт на сбалансированность бюджетов</t>
  </si>
  <si>
    <t>Алексеевское</t>
  </si>
  <si>
    <t>Аржановское</t>
  </si>
  <si>
    <t>Большебабинское</t>
  </si>
  <si>
    <t>Краснооктябрьское</t>
  </si>
  <si>
    <t>Ларинское</t>
  </si>
  <si>
    <t>Поклоновское</t>
  </si>
  <si>
    <t>Реченское</t>
  </si>
  <si>
    <t>Рябовское</t>
  </si>
  <si>
    <t>Самолшинское</t>
  </si>
  <si>
    <t>Межбюджетный  трансферт на содержание объектов благоустройства</t>
  </si>
  <si>
    <t>Солонцовское</t>
  </si>
  <si>
    <t>Стеженское</t>
  </si>
  <si>
    <t>Трехложинское</t>
  </si>
  <si>
    <t>Усть-Бузулукское</t>
  </si>
  <si>
    <t>Шарашинское</t>
  </si>
  <si>
    <t>Яминское</t>
  </si>
  <si>
    <t>Итого</t>
  </si>
  <si>
    <t>передаваемые из бюджета Алексеевского муниципального района в бюджеты сельских поселений в соответствие с заключенными соглашениями на решение вопросов муниципального района в сфере жилищно-коммунального хозяйства и иных вопросов местного значения сельских поселений в 2023г.</t>
  </si>
  <si>
    <t>к приложению №1 Решения</t>
  </si>
  <si>
    <t>Алексеевской районной Думы</t>
  </si>
  <si>
    <t>Межбюджетный  трансферт на содержание тракторов</t>
  </si>
  <si>
    <t>Межбюджетный  трансферт на исполнение полномочий в сфере жилищно-коммунального хозяйства</t>
  </si>
  <si>
    <t>Таблица №13</t>
  </si>
  <si>
    <t>от 13.12.2022 г. № 51/300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</si>
</sst>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0"/>
  <sheetViews>
    <sheetView tabSelected="1" topLeftCell="B1" zoomScale="154" zoomScaleNormal="154" workbookViewId="0">
      <selection activeCell="D1" sqref="D1:D1048576"/>
    </sheetView>
  </sheetViews>
  <sheetFormatPr defaultRowHeight="15" x14ac:dyDescent="0.25"/>
  <cols>
    <col min="2" max="2" width="3.7109375" customWidth="1"/>
    <col min="3" max="3" width="15.42578125" customWidth="1"/>
    <col min="4" max="4" width="10.85546875" customWidth="1"/>
    <col min="5" max="5" width="9.7109375" customWidth="1"/>
    <col min="6" max="6" width="9" customWidth="1"/>
    <col min="7" max="7" width="7.5703125" customWidth="1"/>
    <col min="8" max="8" width="8.42578125" customWidth="1"/>
    <col min="9" max="9" width="10.7109375" customWidth="1"/>
    <col min="10" max="10" width="10" customWidth="1"/>
    <col min="11" max="11" width="11" customWidth="1"/>
    <col min="12" max="12" width="9.85546875" customWidth="1"/>
  </cols>
  <sheetData>
    <row r="2" spans="2:12" x14ac:dyDescent="0.25">
      <c r="H2" s="33" t="s">
        <v>26</v>
      </c>
      <c r="I2" s="33"/>
      <c r="J2" s="33"/>
      <c r="K2" s="33"/>
      <c r="L2" s="33"/>
    </row>
    <row r="3" spans="2:12" x14ac:dyDescent="0.25">
      <c r="H3" s="33" t="s">
        <v>22</v>
      </c>
      <c r="I3" s="33"/>
      <c r="J3" s="33"/>
      <c r="K3" s="33"/>
      <c r="L3" s="33"/>
    </row>
    <row r="4" spans="2:12" x14ac:dyDescent="0.25">
      <c r="H4" s="33" t="s">
        <v>23</v>
      </c>
      <c r="I4" s="33"/>
      <c r="J4" s="33"/>
      <c r="K4" s="33"/>
      <c r="L4" s="33"/>
    </row>
    <row r="5" spans="2:12" x14ac:dyDescent="0.25">
      <c r="H5" s="33" t="s">
        <v>27</v>
      </c>
      <c r="I5" s="33"/>
      <c r="J5" s="33"/>
      <c r="K5" s="33"/>
      <c r="L5" s="33"/>
    </row>
    <row r="6" spans="2:12" x14ac:dyDescent="0.25">
      <c r="H6" s="7"/>
      <c r="I6" s="7"/>
    </row>
    <row r="7" spans="2:12" x14ac:dyDescent="0.25">
      <c r="B7" s="16" t="s">
        <v>0</v>
      </c>
      <c r="C7" s="16"/>
      <c r="D7" s="16"/>
      <c r="E7" s="16"/>
      <c r="F7" s="16"/>
      <c r="G7" s="16"/>
      <c r="H7" s="16"/>
      <c r="I7" s="16"/>
      <c r="J7" s="16"/>
      <c r="K7" s="16"/>
    </row>
    <row r="8" spans="2:12" ht="43.5" customHeight="1" x14ac:dyDescent="0.25">
      <c r="B8" s="17" t="s">
        <v>21</v>
      </c>
      <c r="C8" s="17"/>
      <c r="D8" s="17"/>
      <c r="E8" s="17"/>
      <c r="F8" s="17"/>
      <c r="G8" s="17"/>
      <c r="H8" s="17"/>
      <c r="I8" s="17"/>
      <c r="J8" s="17"/>
      <c r="K8" s="17"/>
    </row>
    <row r="9" spans="2:12" x14ac:dyDescent="0.25">
      <c r="B9" s="1"/>
    </row>
    <row r="10" spans="2:12" ht="15" customHeight="1" x14ac:dyDescent="0.25">
      <c r="B10" s="15" t="s">
        <v>1</v>
      </c>
      <c r="C10" s="23" t="s">
        <v>2</v>
      </c>
      <c r="D10" s="24">
        <v>2023</v>
      </c>
      <c r="E10" s="25"/>
      <c r="F10" s="25"/>
      <c r="G10" s="25"/>
      <c r="H10" s="26"/>
      <c r="I10" s="19">
        <v>2024</v>
      </c>
      <c r="J10" s="20"/>
      <c r="K10" s="19">
        <v>2025</v>
      </c>
      <c r="L10" s="20"/>
    </row>
    <row r="11" spans="2:12" x14ac:dyDescent="0.25">
      <c r="B11" s="15"/>
      <c r="C11" s="23"/>
      <c r="D11" s="27"/>
      <c r="E11" s="28"/>
      <c r="F11" s="28"/>
      <c r="G11" s="28"/>
      <c r="H11" s="29"/>
      <c r="I11" s="21"/>
      <c r="J11" s="22"/>
      <c r="K11" s="21"/>
      <c r="L11" s="22"/>
    </row>
    <row r="12" spans="2:12" ht="73.5" customHeight="1" x14ac:dyDescent="0.25">
      <c r="B12" s="15"/>
      <c r="C12" s="23"/>
      <c r="D12" s="18" t="s">
        <v>3</v>
      </c>
      <c r="E12" s="18" t="s">
        <v>25</v>
      </c>
      <c r="F12" s="18" t="s">
        <v>24</v>
      </c>
      <c r="G12" s="18" t="s">
        <v>13</v>
      </c>
      <c r="H12" s="30" t="s">
        <v>20</v>
      </c>
      <c r="I12" s="18" t="s">
        <v>24</v>
      </c>
      <c r="J12" s="18" t="s">
        <v>13</v>
      </c>
      <c r="K12" s="18" t="s">
        <v>24</v>
      </c>
      <c r="L12" s="18" t="s">
        <v>13</v>
      </c>
    </row>
    <row r="13" spans="2:12" ht="63" customHeight="1" x14ac:dyDescent="0.25">
      <c r="B13" s="15"/>
      <c r="C13" s="23"/>
      <c r="D13" s="18"/>
      <c r="E13" s="18"/>
      <c r="F13" s="18"/>
      <c r="G13" s="18"/>
      <c r="H13" s="31"/>
      <c r="I13" s="18"/>
      <c r="J13" s="18"/>
      <c r="K13" s="18"/>
      <c r="L13" s="18"/>
    </row>
    <row r="14" spans="2:12" ht="47.25" customHeight="1" x14ac:dyDescent="0.25">
      <c r="B14" s="15"/>
      <c r="C14" s="23"/>
      <c r="D14" s="18"/>
      <c r="E14" s="18"/>
      <c r="F14" s="18"/>
      <c r="G14" s="18"/>
      <c r="H14" s="32"/>
      <c r="I14" s="18"/>
      <c r="J14" s="18"/>
      <c r="K14" s="18"/>
      <c r="L14" s="18"/>
    </row>
    <row r="15" spans="2:12" x14ac:dyDescent="0.25">
      <c r="B15" s="2">
        <v>1</v>
      </c>
      <c r="C15" s="3" t="s">
        <v>4</v>
      </c>
      <c r="D15" s="3">
        <v>0</v>
      </c>
      <c r="E15" s="9"/>
      <c r="F15" s="14"/>
      <c r="G15" s="11">
        <v>700</v>
      </c>
      <c r="H15" s="13">
        <f>E15+F15+G15+D15</f>
        <v>700</v>
      </c>
      <c r="I15" s="10"/>
      <c r="J15" s="11">
        <v>700</v>
      </c>
      <c r="K15" s="10"/>
      <c r="L15" s="11">
        <v>700</v>
      </c>
    </row>
    <row r="16" spans="2:12" x14ac:dyDescent="0.25">
      <c r="B16" s="2">
        <v>2</v>
      </c>
      <c r="C16" s="3" t="s">
        <v>5</v>
      </c>
      <c r="D16" s="9">
        <v>266</v>
      </c>
      <c r="E16" s="9"/>
      <c r="F16" s="10">
        <v>300</v>
      </c>
      <c r="G16" s="11">
        <v>250</v>
      </c>
      <c r="H16" s="13">
        <f t="shared" ref="H16:H30" si="0">E16+F16+G16+D16</f>
        <v>816</v>
      </c>
      <c r="I16" s="10">
        <v>300</v>
      </c>
      <c r="J16" s="11">
        <v>250</v>
      </c>
      <c r="K16" s="10">
        <v>300</v>
      </c>
      <c r="L16" s="11">
        <v>250</v>
      </c>
    </row>
    <row r="17" spans="2:12" x14ac:dyDescent="0.25">
      <c r="B17" s="2">
        <v>3</v>
      </c>
      <c r="C17" s="3" t="s">
        <v>6</v>
      </c>
      <c r="D17" s="9">
        <v>1862.8</v>
      </c>
      <c r="E17" s="9"/>
      <c r="F17" s="11">
        <v>300</v>
      </c>
      <c r="G17" s="11">
        <v>250</v>
      </c>
      <c r="H17" s="13">
        <f t="shared" si="0"/>
        <v>2412.8000000000002</v>
      </c>
      <c r="I17" s="11">
        <v>300</v>
      </c>
      <c r="J17" s="11">
        <v>250</v>
      </c>
      <c r="K17" s="11">
        <v>300</v>
      </c>
      <c r="L17" s="11">
        <v>250</v>
      </c>
    </row>
    <row r="18" spans="2:12" x14ac:dyDescent="0.25">
      <c r="B18" s="2">
        <v>4</v>
      </c>
      <c r="C18" s="3" t="s">
        <v>7</v>
      </c>
      <c r="D18" s="9">
        <v>63.5</v>
      </c>
      <c r="E18" s="9"/>
      <c r="F18" s="11">
        <v>300</v>
      </c>
      <c r="G18" s="11">
        <v>250</v>
      </c>
      <c r="H18" s="13">
        <f t="shared" si="0"/>
        <v>613.5</v>
      </c>
      <c r="I18" s="11">
        <v>300</v>
      </c>
      <c r="J18" s="11">
        <v>250</v>
      </c>
      <c r="K18" s="11">
        <v>300</v>
      </c>
      <c r="L18" s="11">
        <v>250</v>
      </c>
    </row>
    <row r="19" spans="2:12" x14ac:dyDescent="0.25">
      <c r="B19" s="2">
        <v>5</v>
      </c>
      <c r="C19" s="3" t="s">
        <v>8</v>
      </c>
      <c r="D19" s="9">
        <v>1500.8</v>
      </c>
      <c r="E19" s="9"/>
      <c r="F19" s="10"/>
      <c r="G19" s="11">
        <v>250</v>
      </c>
      <c r="H19" s="13">
        <f t="shared" si="0"/>
        <v>1750.8</v>
      </c>
      <c r="I19" s="10"/>
      <c r="J19" s="11">
        <v>250</v>
      </c>
      <c r="K19" s="10"/>
      <c r="L19" s="11">
        <v>250</v>
      </c>
    </row>
    <row r="20" spans="2:12" x14ac:dyDescent="0.25">
      <c r="B20" s="2">
        <v>6</v>
      </c>
      <c r="C20" s="3" t="s">
        <v>9</v>
      </c>
      <c r="D20" s="9">
        <v>1356</v>
      </c>
      <c r="E20" s="9"/>
      <c r="F20" s="10"/>
      <c r="G20" s="11">
        <v>250</v>
      </c>
      <c r="H20" s="13">
        <f t="shared" si="0"/>
        <v>1606</v>
      </c>
      <c r="I20" s="10"/>
      <c r="J20" s="11">
        <v>250</v>
      </c>
      <c r="K20" s="10"/>
      <c r="L20" s="11">
        <v>250</v>
      </c>
    </row>
    <row r="21" spans="2:12" x14ac:dyDescent="0.25">
      <c r="B21" s="2">
        <v>7</v>
      </c>
      <c r="C21" s="3" t="s">
        <v>10</v>
      </c>
      <c r="D21" s="9">
        <v>1016.8</v>
      </c>
      <c r="E21" s="9"/>
      <c r="F21" s="10"/>
      <c r="G21" s="11">
        <v>250</v>
      </c>
      <c r="H21" s="13">
        <f t="shared" si="0"/>
        <v>1266.8</v>
      </c>
      <c r="I21" s="10"/>
      <c r="J21" s="11">
        <v>250</v>
      </c>
      <c r="K21" s="10"/>
      <c r="L21" s="11">
        <v>250</v>
      </c>
    </row>
    <row r="22" spans="2:12" x14ac:dyDescent="0.25">
      <c r="B22" s="2">
        <v>8</v>
      </c>
      <c r="C22" s="3" t="s">
        <v>11</v>
      </c>
      <c r="D22" s="9">
        <v>243.7</v>
      </c>
      <c r="E22" s="9"/>
      <c r="F22" s="10"/>
      <c r="G22" s="11">
        <v>250</v>
      </c>
      <c r="H22" s="13">
        <f t="shared" si="0"/>
        <v>493.7</v>
      </c>
      <c r="I22" s="10"/>
      <c r="J22" s="11">
        <v>250</v>
      </c>
      <c r="K22" s="10"/>
      <c r="L22" s="11">
        <v>250</v>
      </c>
    </row>
    <row r="23" spans="2:12" x14ac:dyDescent="0.25">
      <c r="B23" s="2">
        <v>9</v>
      </c>
      <c r="C23" s="3" t="s">
        <v>12</v>
      </c>
      <c r="D23" s="9">
        <v>2189.8000000000002</v>
      </c>
      <c r="E23" s="9"/>
      <c r="F23" s="10"/>
      <c r="G23" s="11">
        <v>250</v>
      </c>
      <c r="H23" s="13">
        <f t="shared" si="0"/>
        <v>2439.8000000000002</v>
      </c>
      <c r="I23" s="10"/>
      <c r="J23" s="11">
        <v>250</v>
      </c>
      <c r="K23" s="10"/>
      <c r="L23" s="11">
        <v>250</v>
      </c>
    </row>
    <row r="24" spans="2:12" x14ac:dyDescent="0.25">
      <c r="B24" s="4">
        <v>10</v>
      </c>
      <c r="C24" s="3" t="s">
        <v>14</v>
      </c>
      <c r="D24" s="9">
        <v>1339.9</v>
      </c>
      <c r="E24" s="9"/>
      <c r="F24" s="11">
        <v>300</v>
      </c>
      <c r="G24" s="11">
        <v>250</v>
      </c>
      <c r="H24" s="13">
        <f t="shared" si="0"/>
        <v>1889.9</v>
      </c>
      <c r="I24" s="11">
        <v>300</v>
      </c>
      <c r="J24" s="11">
        <v>250</v>
      </c>
      <c r="K24" s="11">
        <v>300</v>
      </c>
      <c r="L24" s="11">
        <v>250</v>
      </c>
    </row>
    <row r="25" spans="2:12" x14ac:dyDescent="0.25">
      <c r="B25" s="4">
        <v>11</v>
      </c>
      <c r="C25" s="3" t="s">
        <v>15</v>
      </c>
      <c r="D25" s="9">
        <v>1712.6</v>
      </c>
      <c r="E25" s="9"/>
      <c r="F25" s="11">
        <v>300</v>
      </c>
      <c r="G25" s="11">
        <v>250</v>
      </c>
      <c r="H25" s="13">
        <f t="shared" si="0"/>
        <v>2262.6</v>
      </c>
      <c r="I25" s="11">
        <v>300</v>
      </c>
      <c r="J25" s="11">
        <v>250</v>
      </c>
      <c r="K25" s="11">
        <v>300</v>
      </c>
      <c r="L25" s="11">
        <v>250</v>
      </c>
    </row>
    <row r="26" spans="2:12" x14ac:dyDescent="0.25">
      <c r="B26" s="4">
        <v>12</v>
      </c>
      <c r="C26" s="3" t="s">
        <v>16</v>
      </c>
      <c r="D26" s="9">
        <v>871.6</v>
      </c>
      <c r="E26" s="9">
        <v>600</v>
      </c>
      <c r="F26" s="10">
        <v>300</v>
      </c>
      <c r="G26" s="11">
        <v>275.2</v>
      </c>
      <c r="H26" s="13">
        <f t="shared" si="0"/>
        <v>2046.8000000000002</v>
      </c>
      <c r="I26" s="10">
        <v>300</v>
      </c>
      <c r="J26" s="11">
        <v>275.2</v>
      </c>
      <c r="K26" s="10">
        <v>300</v>
      </c>
      <c r="L26" s="11">
        <v>275.2</v>
      </c>
    </row>
    <row r="27" spans="2:12" x14ac:dyDescent="0.25">
      <c r="B27" s="4">
        <v>13</v>
      </c>
      <c r="C27" s="3" t="s">
        <v>17</v>
      </c>
      <c r="D27" s="9">
        <v>191.4</v>
      </c>
      <c r="E27" s="9">
        <v>1100</v>
      </c>
      <c r="F27" s="10"/>
      <c r="G27" s="11">
        <v>394</v>
      </c>
      <c r="H27" s="13">
        <f t="shared" si="0"/>
        <v>1685.4</v>
      </c>
      <c r="I27" s="10"/>
      <c r="J27" s="11">
        <v>394</v>
      </c>
      <c r="K27" s="10"/>
      <c r="L27" s="11">
        <v>394</v>
      </c>
    </row>
    <row r="28" spans="2:12" x14ac:dyDescent="0.25">
      <c r="B28" s="4">
        <v>14</v>
      </c>
      <c r="C28" s="3" t="s">
        <v>18</v>
      </c>
      <c r="D28" s="9">
        <v>10.8</v>
      </c>
      <c r="E28" s="9"/>
      <c r="F28" s="10"/>
      <c r="G28" s="11">
        <v>294.10000000000002</v>
      </c>
      <c r="H28" s="13">
        <f t="shared" si="0"/>
        <v>304.90000000000003</v>
      </c>
      <c r="I28" s="10"/>
      <c r="J28" s="11">
        <v>294.10000000000002</v>
      </c>
      <c r="K28" s="10"/>
      <c r="L28" s="11">
        <v>294.10000000000002</v>
      </c>
    </row>
    <row r="29" spans="2:12" x14ac:dyDescent="0.25">
      <c r="B29" s="4">
        <v>15</v>
      </c>
      <c r="C29" s="3" t="s">
        <v>19</v>
      </c>
      <c r="D29" s="9">
        <v>3017.8</v>
      </c>
      <c r="E29" s="9"/>
      <c r="F29" s="10"/>
      <c r="G29" s="11">
        <v>348</v>
      </c>
      <c r="H29" s="13">
        <f t="shared" si="0"/>
        <v>3365.8</v>
      </c>
      <c r="I29" s="10"/>
      <c r="J29" s="11">
        <v>348</v>
      </c>
      <c r="K29" s="10"/>
      <c r="L29" s="11">
        <v>348</v>
      </c>
    </row>
    <row r="30" spans="2:12" x14ac:dyDescent="0.25">
      <c r="B30" s="5"/>
      <c r="C30" s="8" t="s">
        <v>20</v>
      </c>
      <c r="D30" s="6">
        <f t="shared" ref="D30:G30" si="1">SUM(D15:D29)</f>
        <v>15643.5</v>
      </c>
      <c r="E30" s="6">
        <f t="shared" si="1"/>
        <v>1700</v>
      </c>
      <c r="F30" s="12">
        <f t="shared" si="1"/>
        <v>1800</v>
      </c>
      <c r="G30" s="12">
        <f t="shared" si="1"/>
        <v>4511.3</v>
      </c>
      <c r="H30" s="13">
        <f t="shared" si="0"/>
        <v>23654.799999999999</v>
      </c>
      <c r="I30" s="12">
        <f>SUM(I15:I29)</f>
        <v>1800</v>
      </c>
      <c r="J30" s="12">
        <f>SUM(J15:J29)</f>
        <v>4511.3</v>
      </c>
      <c r="K30" s="12">
        <f>SUM(K15:K29)</f>
        <v>1800</v>
      </c>
      <c r="L30" s="12">
        <f>SUM(L15:L29)</f>
        <v>4511.3</v>
      </c>
    </row>
  </sheetData>
  <mergeCells count="20">
    <mergeCell ref="H2:L2"/>
    <mergeCell ref="H3:L3"/>
    <mergeCell ref="H4:L4"/>
    <mergeCell ref="H5:L5"/>
    <mergeCell ref="B10:B14"/>
    <mergeCell ref="B7:K7"/>
    <mergeCell ref="B8:K8"/>
    <mergeCell ref="J12:J14"/>
    <mergeCell ref="I10:J11"/>
    <mergeCell ref="G12:G14"/>
    <mergeCell ref="C10:C14"/>
    <mergeCell ref="E12:E14"/>
    <mergeCell ref="F12:F14"/>
    <mergeCell ref="D12:D14"/>
    <mergeCell ref="D10:H11"/>
    <mergeCell ref="K12:K14"/>
    <mergeCell ref="I12:I14"/>
    <mergeCell ref="H12:H14"/>
    <mergeCell ref="K10:L11"/>
    <mergeCell ref="L12:L14"/>
  </mergeCells>
  <pageMargins left="0.11811023622047245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Деткова</dc:creator>
  <cp:lastModifiedBy>User</cp:lastModifiedBy>
  <cp:lastPrinted>2022-11-07T07:22:03Z</cp:lastPrinted>
  <dcterms:created xsi:type="dcterms:W3CDTF">2022-07-26T06:36:38Z</dcterms:created>
  <dcterms:modified xsi:type="dcterms:W3CDTF">2022-12-26T07:30:29Z</dcterms:modified>
</cp:coreProperties>
</file>